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3"/>
  </bookViews>
  <sheets>
    <sheet name="družstva" sheetId="1" r:id="rId1"/>
    <sheet name="žáci (věk 7-9let) - VS 1" sheetId="2" r:id="rId2"/>
    <sheet name="ml. žáci (věk do 11 let) - VS 2" sheetId="3" r:id="rId3"/>
    <sheet name="st. žáci (věk 12-13 let) - VS 2" sheetId="4" r:id="rId4"/>
    <sheet name="rozhodčí" sheetId="5" r:id="rId5"/>
    <sheet name="List9" sheetId="6" r:id="rId6"/>
    <sheet name="List10" sheetId="7" r:id="rId7"/>
    <sheet name="List11" sheetId="8" r:id="rId8"/>
    <sheet name="List12" sheetId="9" r:id="rId9"/>
    <sheet name="List13" sheetId="10" r:id="rId10"/>
    <sheet name="List14" sheetId="11" r:id="rId11"/>
    <sheet name="List15" sheetId="12" r:id="rId12"/>
    <sheet name="List16" sheetId="13" r:id="rId13"/>
  </sheets>
  <definedNames/>
  <calcPr fullCalcOnLoad="1"/>
</workbook>
</file>

<file path=xl/sharedStrings.xml><?xml version="1.0" encoding="utf-8"?>
<sst xmlns="http://schemas.openxmlformats.org/spreadsheetml/2006/main" count="292" uniqueCount="83">
  <si>
    <t>Pořadí</t>
  </si>
  <si>
    <t>Ročník</t>
  </si>
  <si>
    <t>Oddíl</t>
  </si>
  <si>
    <t>Prostná</t>
  </si>
  <si>
    <t>Knš</t>
  </si>
  <si>
    <t>Kruhy</t>
  </si>
  <si>
    <t>Přeskok</t>
  </si>
  <si>
    <t>Bradla</t>
  </si>
  <si>
    <t>Hrazda</t>
  </si>
  <si>
    <t>Celkem</t>
  </si>
  <si>
    <t>D</t>
  </si>
  <si>
    <t>E</t>
  </si>
  <si>
    <t>Šimek David</t>
  </si>
  <si>
    <t>Pluhař Ondřej</t>
  </si>
  <si>
    <t>Kopecký Michal</t>
  </si>
  <si>
    <t>Maršálek David</t>
  </si>
  <si>
    <t>Maršálek Matěj</t>
  </si>
  <si>
    <t>Baťa Samuel</t>
  </si>
  <si>
    <t>Kůň na šíř</t>
  </si>
  <si>
    <t>Jméno</t>
  </si>
  <si>
    <t>TJ Sokol Zlín</t>
  </si>
  <si>
    <t>Lacka Kryštof</t>
  </si>
  <si>
    <t>Hambálek Jan</t>
  </si>
  <si>
    <t>Bajer Lukáš</t>
  </si>
  <si>
    <t>Třída</t>
  </si>
  <si>
    <t>Jakeš Václav</t>
  </si>
  <si>
    <t>Daněk Jonáš</t>
  </si>
  <si>
    <t>Hlavní rozhodčí</t>
  </si>
  <si>
    <t>Zlín</t>
  </si>
  <si>
    <t>Řezáč</t>
  </si>
  <si>
    <t>Riessler</t>
  </si>
  <si>
    <t>Hlavní rozhodčí: Bařák Antonín</t>
  </si>
  <si>
    <t>Bařák Antonín</t>
  </si>
  <si>
    <t>Fojtík Filip</t>
  </si>
  <si>
    <t>Ředitel závodu: Řezáč Vratislav</t>
  </si>
  <si>
    <t>žáci (věk 7-9let) - VS 1</t>
  </si>
  <si>
    <t xml:space="preserve">TJ Sokol Vsetín </t>
  </si>
  <si>
    <t>mladší žáci (věk do 11 let) - VS 2</t>
  </si>
  <si>
    <t>Klimeš Sebastian</t>
  </si>
  <si>
    <t>Vaculík Jonáš</t>
  </si>
  <si>
    <t>Ondlevec</t>
  </si>
  <si>
    <t>Gaj</t>
  </si>
  <si>
    <t>Bezručko</t>
  </si>
  <si>
    <t>Družstva</t>
  </si>
  <si>
    <t xml:space="preserve">   Krajský přebor mužských složek Zlínského kraje</t>
  </si>
  <si>
    <t xml:space="preserve">         ve sportovní gymnastice</t>
  </si>
  <si>
    <t>Zlín  -  18.05.2013</t>
  </si>
  <si>
    <t xml:space="preserve">           nejmladší žáci (věk 7 - 9 let)</t>
  </si>
  <si>
    <t>Kilián Richard</t>
  </si>
  <si>
    <t xml:space="preserve">           mladší žáci (věk do 11 let)</t>
  </si>
  <si>
    <t xml:space="preserve">TJ Sokol Zlín </t>
  </si>
  <si>
    <t>Matuš Martin</t>
  </si>
  <si>
    <t xml:space="preserve">            starší žáci (věk do 13 let) </t>
  </si>
  <si>
    <t>Hasík Radek</t>
  </si>
  <si>
    <t>Jaroš Milan</t>
  </si>
  <si>
    <t>Zlín  -  27.05.2017</t>
  </si>
  <si>
    <t xml:space="preserve">                        Přebor Zlínského kraje ve sportovní gymnastice mužů</t>
  </si>
  <si>
    <t>Přebor Zlínského kraje ve sportovní gymnastice mužů</t>
  </si>
  <si>
    <t xml:space="preserve">Kategorie starší žáci </t>
  </si>
  <si>
    <t>Hubáček David</t>
  </si>
  <si>
    <t>Murka Filip</t>
  </si>
  <si>
    <t>Ambrož Kryštof</t>
  </si>
  <si>
    <t>Kovář Filip</t>
  </si>
  <si>
    <t>Rajnoch Jakub</t>
  </si>
  <si>
    <t>Mikeš Václav</t>
  </si>
  <si>
    <t>Bednařík Šimon</t>
  </si>
  <si>
    <t>Slezák David</t>
  </si>
  <si>
    <t>TJ Sokol Zlín B</t>
  </si>
  <si>
    <t>TJ Sokol Zlín A</t>
  </si>
  <si>
    <t>Babica Matyáš</t>
  </si>
  <si>
    <t>Sokol Vsetín</t>
  </si>
  <si>
    <t>Srnka Lukáš</t>
  </si>
  <si>
    <t>Pelc Alexandr</t>
  </si>
  <si>
    <t>Pelc Viktor</t>
  </si>
  <si>
    <t>Kretek Štěpán</t>
  </si>
  <si>
    <t>Rožnov pod Radh.</t>
  </si>
  <si>
    <t>Kaczor Jan</t>
  </si>
  <si>
    <t>GK Vítkovice</t>
  </si>
  <si>
    <t>Ott šimon</t>
  </si>
  <si>
    <t>Vítkovice</t>
  </si>
  <si>
    <t>Vsetín</t>
  </si>
  <si>
    <t>Fojtík Radek</t>
  </si>
  <si>
    <t>Adamovič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</si>
</sst>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</numFmts>
  <fonts count="7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6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b/>
      <sz val="10"/>
      <color indexed="10"/>
      <name val="Arial CE"/>
      <family val="0"/>
    </font>
    <font>
      <b/>
      <sz val="10"/>
      <color indexed="14"/>
      <name val="Arial CE"/>
      <family val="0"/>
    </font>
    <font>
      <b/>
      <sz val="10"/>
      <color indexed="12"/>
      <name val="Arial CE"/>
      <family val="0"/>
    </font>
    <font>
      <sz val="10"/>
      <color indexed="40"/>
      <name val="Arial CE"/>
      <family val="0"/>
    </font>
    <font>
      <sz val="10"/>
      <color indexed="60"/>
      <name val="Arial CE"/>
      <family val="0"/>
    </font>
    <font>
      <sz val="10"/>
      <color indexed="50"/>
      <name val="Arial CE"/>
      <family val="0"/>
    </font>
    <font>
      <sz val="9"/>
      <name val="Arial CE"/>
      <family val="0"/>
    </font>
    <font>
      <sz val="10"/>
      <color indexed="49"/>
      <name val="Arial CE"/>
      <family val="0"/>
    </font>
    <font>
      <b/>
      <sz val="10"/>
      <color indexed="49"/>
      <name val="Arial CE"/>
      <family val="0"/>
    </font>
    <font>
      <sz val="9"/>
      <color indexed="49"/>
      <name val="Arial CE"/>
      <family val="0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49"/>
      <name val="Calibri"/>
      <family val="2"/>
    </font>
    <font>
      <b/>
      <sz val="9"/>
      <name val="Calibri"/>
      <family val="2"/>
    </font>
    <font>
      <b/>
      <u val="single"/>
      <sz val="14"/>
      <name val="Calibri"/>
      <family val="2"/>
    </font>
    <font>
      <sz val="8.5"/>
      <name val="Arial CE"/>
      <family val="0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7.5"/>
      <name val="Calibri"/>
      <family val="2"/>
    </font>
    <font>
      <b/>
      <sz val="10"/>
      <color indexed="10"/>
      <name val="Arial"/>
      <family val="2"/>
    </font>
    <font>
      <sz val="10"/>
      <color indexed="1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B050"/>
      <name val="Calibri"/>
      <family val="2"/>
    </font>
    <font>
      <sz val="10"/>
      <color rgb="FF00B050"/>
      <name val="Arial CE"/>
      <family val="0"/>
    </font>
    <font>
      <sz val="10"/>
      <color theme="1"/>
      <name val="Arial CE"/>
      <family val="0"/>
    </font>
    <font>
      <b/>
      <sz val="10"/>
      <color theme="1"/>
      <name val="Arial"/>
      <family val="2"/>
    </font>
    <font>
      <b/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164" fontId="25" fillId="0" borderId="13" xfId="0" applyNumberFormat="1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/>
    </xf>
    <xf numFmtId="2" fontId="26" fillId="0" borderId="22" xfId="0" applyNumberFormat="1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2" fontId="25" fillId="0" borderId="25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0" borderId="27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64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31" xfId="0" applyFont="1" applyBorder="1" applyAlignment="1">
      <alignment/>
    </xf>
    <xf numFmtId="0" fontId="28" fillId="0" borderId="3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3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164" fontId="25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22" fillId="0" borderId="0" xfId="0" applyFont="1" applyBorder="1" applyAlignment="1">
      <alignment vertical="center"/>
    </xf>
    <xf numFmtId="164" fontId="22" fillId="0" borderId="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1" fillId="0" borderId="33" xfId="0" applyFont="1" applyBorder="1" applyAlignment="1">
      <alignment/>
    </xf>
    <xf numFmtId="0" fontId="1" fillId="33" borderId="33" xfId="0" applyFont="1" applyFill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1" fillId="0" borderId="13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34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164" fontId="25" fillId="0" borderId="28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1" fillId="0" borderId="0" xfId="0" applyFont="1" applyAlignment="1">
      <alignment/>
    </xf>
    <xf numFmtId="0" fontId="34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36" xfId="0" applyFont="1" applyFill="1" applyBorder="1" applyAlignment="1">
      <alignment/>
    </xf>
    <xf numFmtId="0" fontId="35" fillId="0" borderId="13" xfId="0" applyFont="1" applyBorder="1" applyAlignment="1">
      <alignment vertical="center"/>
    </xf>
    <xf numFmtId="164" fontId="0" fillId="0" borderId="13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/>
    </xf>
    <xf numFmtId="2" fontId="0" fillId="0" borderId="0" xfId="0" applyNumberFormat="1" applyFont="1" applyAlignment="1">
      <alignment horizontal="center" vertical="center"/>
    </xf>
    <xf numFmtId="0" fontId="71" fillId="0" borderId="28" xfId="0" applyFont="1" applyFill="1" applyBorder="1" applyAlignment="1">
      <alignment vertical="center"/>
    </xf>
    <xf numFmtId="164" fontId="71" fillId="0" borderId="13" xfId="0" applyNumberFormat="1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/>
    </xf>
    <xf numFmtId="0" fontId="73" fillId="0" borderId="13" xfId="0" applyFont="1" applyBorder="1" applyAlignment="1">
      <alignment/>
    </xf>
    <xf numFmtId="0" fontId="0" fillId="0" borderId="28" xfId="0" applyFont="1" applyFill="1" applyBorder="1" applyAlignment="1">
      <alignment/>
    </xf>
    <xf numFmtId="0" fontId="74" fillId="0" borderId="0" xfId="0" applyFont="1" applyAlignment="1">
      <alignment/>
    </xf>
    <xf numFmtId="0" fontId="73" fillId="0" borderId="0" xfId="0" applyFont="1" applyAlignment="1">
      <alignment/>
    </xf>
    <xf numFmtId="0" fontId="75" fillId="0" borderId="0" xfId="0" applyFont="1" applyAlignment="1">
      <alignment/>
    </xf>
    <xf numFmtId="0" fontId="54" fillId="0" borderId="13" xfId="0" applyFont="1" applyFill="1" applyBorder="1" applyAlignment="1">
      <alignment vertical="center"/>
    </xf>
    <xf numFmtId="164" fontId="54" fillId="0" borderId="13" xfId="0" applyNumberFormat="1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zoomScalePageLayoutView="0" workbookViewId="0" topLeftCell="A81">
      <selection activeCell="M120" sqref="M120"/>
    </sheetView>
  </sheetViews>
  <sheetFormatPr defaultColWidth="9.00390625" defaultRowHeight="12.75"/>
  <cols>
    <col min="1" max="1" width="4.75390625" style="0" customWidth="1"/>
    <col min="2" max="2" width="16.25390625" style="0" customWidth="1"/>
    <col min="3" max="3" width="6.875" style="0" customWidth="1"/>
  </cols>
  <sheetData>
    <row r="1" spans="2:4" ht="15.75">
      <c r="B1" t="s">
        <v>43</v>
      </c>
      <c r="C1" s="2" t="s">
        <v>57</v>
      </c>
      <c r="D1" s="2"/>
    </row>
    <row r="2" spans="4:5" ht="15.75">
      <c r="D2" s="133"/>
      <c r="E2" s="133"/>
    </row>
    <row r="3" spans="4:6" ht="15">
      <c r="D3" s="148"/>
      <c r="E3" s="59" t="s">
        <v>55</v>
      </c>
      <c r="F3" s="148"/>
    </row>
    <row r="4" spans="1:10" ht="12.75">
      <c r="A4" s="9"/>
      <c r="B4" s="9"/>
      <c r="D4" s="163" t="s">
        <v>47</v>
      </c>
      <c r="E4" s="164"/>
      <c r="F4" s="165"/>
      <c r="G4" s="165"/>
      <c r="H4" s="1"/>
      <c r="I4" s="1"/>
      <c r="J4" s="9"/>
    </row>
    <row r="5" spans="1:10" ht="13.5" thickBo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3.5" thickBot="1">
      <c r="A6" s="150" t="s">
        <v>0</v>
      </c>
      <c r="B6" s="4" t="s">
        <v>2</v>
      </c>
      <c r="C6" s="4" t="s">
        <v>1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5" t="s">
        <v>9</v>
      </c>
    </row>
    <row r="7" spans="1:10" ht="12.75">
      <c r="A7" s="151">
        <v>1</v>
      </c>
      <c r="B7" s="1" t="s">
        <v>68</v>
      </c>
      <c r="C7" s="9"/>
      <c r="D7" s="9"/>
      <c r="E7" s="9"/>
      <c r="F7" s="9"/>
      <c r="G7" s="9"/>
      <c r="H7" s="9"/>
      <c r="I7" s="9"/>
      <c r="J7" s="9"/>
    </row>
    <row r="8" spans="1:10" ht="15">
      <c r="A8" s="9"/>
      <c r="B8" s="119" t="s">
        <v>60</v>
      </c>
      <c r="C8" s="125">
        <v>2009</v>
      </c>
      <c r="D8" s="50">
        <v>11.75</v>
      </c>
      <c r="E8" s="50">
        <v>8.9</v>
      </c>
      <c r="F8" s="50">
        <v>9.850000000000001</v>
      </c>
      <c r="G8" s="50">
        <v>10.75</v>
      </c>
      <c r="H8" s="50">
        <v>10</v>
      </c>
      <c r="I8" s="50">
        <v>9.1</v>
      </c>
      <c r="J8" s="152"/>
    </row>
    <row r="9" spans="1:10" ht="15">
      <c r="A9" s="9"/>
      <c r="B9" s="119" t="s">
        <v>61</v>
      </c>
      <c r="C9" s="125">
        <v>2008</v>
      </c>
      <c r="D9" s="50">
        <v>11.7</v>
      </c>
      <c r="E9" s="50">
        <v>9</v>
      </c>
      <c r="F9" s="50">
        <v>10.8</v>
      </c>
      <c r="G9" s="50">
        <v>10.4</v>
      </c>
      <c r="H9" s="50">
        <v>10.4</v>
      </c>
      <c r="I9" s="50">
        <v>9.6</v>
      </c>
      <c r="J9" s="152"/>
    </row>
    <row r="10" spans="1:10" ht="15">
      <c r="A10" s="9"/>
      <c r="B10" s="119" t="s">
        <v>62</v>
      </c>
      <c r="C10" s="125">
        <v>2008</v>
      </c>
      <c r="D10" s="50">
        <v>11.1</v>
      </c>
      <c r="E10" s="50">
        <v>8.8</v>
      </c>
      <c r="F10" s="50">
        <v>10.4</v>
      </c>
      <c r="G10" s="50">
        <v>10.5</v>
      </c>
      <c r="H10" s="50">
        <v>10.8</v>
      </c>
      <c r="I10" s="50">
        <v>9.4</v>
      </c>
      <c r="J10" s="152"/>
    </row>
    <row r="11" spans="1:10" ht="15">
      <c r="A11" s="9"/>
      <c r="B11" s="119" t="s">
        <v>54</v>
      </c>
      <c r="C11" s="125">
        <v>2008</v>
      </c>
      <c r="D11" s="50">
        <v>11.85</v>
      </c>
      <c r="E11" s="50">
        <v>10</v>
      </c>
      <c r="F11" s="50">
        <v>11.4</v>
      </c>
      <c r="G11" s="50">
        <v>10.65</v>
      </c>
      <c r="H11" s="50">
        <v>11.2</v>
      </c>
      <c r="I11" s="50">
        <v>10</v>
      </c>
      <c r="J11" s="136"/>
    </row>
    <row r="12" spans="1:10" ht="12.75">
      <c r="A12" s="9"/>
      <c r="B12" s="9"/>
      <c r="C12" s="9"/>
      <c r="D12" s="50">
        <f aca="true" t="shared" si="0" ref="D12:I12">SUM(D8:D11)-MIN(D8:D11)</f>
        <v>35.3</v>
      </c>
      <c r="E12" s="50">
        <f t="shared" si="0"/>
        <v>27.900000000000002</v>
      </c>
      <c r="F12" s="50">
        <f t="shared" si="0"/>
        <v>32.6</v>
      </c>
      <c r="G12" s="50">
        <f t="shared" si="0"/>
        <v>31.9</v>
      </c>
      <c r="H12" s="50">
        <f t="shared" si="0"/>
        <v>32.4</v>
      </c>
      <c r="I12" s="50">
        <f t="shared" si="0"/>
        <v>29</v>
      </c>
      <c r="J12" s="136">
        <f>SUM(D12:I12)</f>
        <v>189.10000000000002</v>
      </c>
    </row>
    <row r="14" spans="1:10" ht="12.75">
      <c r="A14" s="151">
        <v>2</v>
      </c>
      <c r="B14" s="1" t="s">
        <v>75</v>
      </c>
      <c r="C14" s="9"/>
      <c r="D14" s="9"/>
      <c r="E14" s="9"/>
      <c r="F14" s="9"/>
      <c r="G14" s="9"/>
      <c r="H14" s="9"/>
      <c r="I14" s="9"/>
      <c r="J14" s="9"/>
    </row>
    <row r="15" spans="1:10" ht="15">
      <c r="A15" s="9"/>
      <c r="B15" s="166" t="s">
        <v>72</v>
      </c>
      <c r="C15" s="167">
        <v>2009</v>
      </c>
      <c r="D15" s="50">
        <v>9.399999999999999</v>
      </c>
      <c r="E15" s="50">
        <v>8.3</v>
      </c>
      <c r="F15" s="50">
        <v>8.5</v>
      </c>
      <c r="G15" s="50">
        <v>10.299999999999999</v>
      </c>
      <c r="H15" s="50">
        <v>8.6</v>
      </c>
      <c r="I15" s="50">
        <v>8.6</v>
      </c>
      <c r="J15" s="152"/>
    </row>
    <row r="16" spans="1:10" ht="15">
      <c r="A16" s="9"/>
      <c r="B16" s="168" t="s">
        <v>73</v>
      </c>
      <c r="C16" s="167">
        <v>2009</v>
      </c>
      <c r="D16" s="50">
        <v>8.95</v>
      </c>
      <c r="E16" s="50">
        <v>7.7</v>
      </c>
      <c r="F16" s="50">
        <v>8.2</v>
      </c>
      <c r="G16" s="50">
        <v>9.6</v>
      </c>
      <c r="H16" s="50">
        <v>9</v>
      </c>
      <c r="I16" s="50">
        <v>9</v>
      </c>
      <c r="J16" s="152"/>
    </row>
    <row r="17" spans="1:10" ht="15">
      <c r="A17" s="9"/>
      <c r="B17" s="168" t="s">
        <v>74</v>
      </c>
      <c r="C17" s="167">
        <v>2009</v>
      </c>
      <c r="D17" s="50">
        <v>8.85</v>
      </c>
      <c r="E17" s="50">
        <v>6.2</v>
      </c>
      <c r="F17" s="50">
        <v>7.5</v>
      </c>
      <c r="G17" s="50">
        <v>9.2</v>
      </c>
      <c r="H17" s="50">
        <v>6.8</v>
      </c>
      <c r="I17" s="50">
        <v>7.1</v>
      </c>
      <c r="J17" s="152"/>
    </row>
    <row r="18" spans="1:10" ht="12.75">
      <c r="A18" s="9"/>
      <c r="B18" s="154"/>
      <c r="C18" s="155"/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136"/>
    </row>
    <row r="19" spans="1:10" ht="12.75">
      <c r="A19" s="9"/>
      <c r="B19" s="9"/>
      <c r="C19" s="151"/>
      <c r="D19" s="50">
        <f aca="true" t="shared" si="1" ref="D19:I19">SUM(D15:D18)-MIN(D15:D18)</f>
        <v>27.199999999999996</v>
      </c>
      <c r="E19" s="50">
        <f t="shared" si="1"/>
        <v>22.2</v>
      </c>
      <c r="F19" s="50">
        <f t="shared" si="1"/>
        <v>24.2</v>
      </c>
      <c r="G19" s="50">
        <f t="shared" si="1"/>
        <v>29.099999999999998</v>
      </c>
      <c r="H19" s="50">
        <f t="shared" si="1"/>
        <v>24.400000000000002</v>
      </c>
      <c r="I19" s="50">
        <f t="shared" si="1"/>
        <v>24.700000000000003</v>
      </c>
      <c r="J19" s="136">
        <f>SUM(D19:I19)</f>
        <v>151.8</v>
      </c>
    </row>
    <row r="21" spans="1:10" ht="12.75">
      <c r="A21" s="151">
        <v>3</v>
      </c>
      <c r="B21" s="1" t="s">
        <v>67</v>
      </c>
      <c r="C21" s="9"/>
      <c r="D21" s="9"/>
      <c r="E21" s="9"/>
      <c r="F21" s="9"/>
      <c r="G21" s="9"/>
      <c r="H21" s="9"/>
      <c r="I21" s="9"/>
      <c r="J21" s="9"/>
    </row>
    <row r="22" spans="1:10" ht="15">
      <c r="A22" s="9"/>
      <c r="B22" s="166" t="s">
        <v>63</v>
      </c>
      <c r="C22" s="167">
        <v>2008</v>
      </c>
      <c r="D22" s="50">
        <v>10.299999999999999</v>
      </c>
      <c r="E22" s="50">
        <v>7.5</v>
      </c>
      <c r="F22" s="50">
        <v>8.5</v>
      </c>
      <c r="G22" s="50">
        <v>6</v>
      </c>
      <c r="H22" s="50">
        <v>8.799999999999999</v>
      </c>
      <c r="I22" s="50">
        <v>3</v>
      </c>
      <c r="J22" s="152"/>
    </row>
    <row r="23" spans="1:10" ht="15">
      <c r="A23" s="9"/>
      <c r="B23" s="166" t="s">
        <v>64</v>
      </c>
      <c r="C23" s="167">
        <v>2009</v>
      </c>
      <c r="D23" s="50">
        <v>9.399999999999999</v>
      </c>
      <c r="E23" s="50">
        <v>8.4</v>
      </c>
      <c r="F23" s="50">
        <v>9.15</v>
      </c>
      <c r="G23" s="50">
        <v>8.8</v>
      </c>
      <c r="H23" s="50">
        <v>9</v>
      </c>
      <c r="I23" s="50">
        <v>3</v>
      </c>
      <c r="J23" s="152"/>
    </row>
    <row r="24" spans="1:10" ht="15">
      <c r="A24" s="9"/>
      <c r="B24" s="166" t="s">
        <v>65</v>
      </c>
      <c r="C24" s="167">
        <v>2010</v>
      </c>
      <c r="D24" s="50">
        <v>8.45</v>
      </c>
      <c r="E24" s="50">
        <v>8.1</v>
      </c>
      <c r="F24" s="50">
        <v>8.4</v>
      </c>
      <c r="G24" s="50">
        <v>9</v>
      </c>
      <c r="H24" s="50">
        <v>9.5</v>
      </c>
      <c r="I24" s="50">
        <v>3</v>
      </c>
      <c r="J24" s="152"/>
    </row>
    <row r="25" spans="1:10" ht="15">
      <c r="A25" s="9"/>
      <c r="B25" s="166" t="s">
        <v>66</v>
      </c>
      <c r="C25" s="167">
        <v>2010</v>
      </c>
      <c r="D25" s="50">
        <v>8.25</v>
      </c>
      <c r="E25" s="50">
        <v>8.2</v>
      </c>
      <c r="F25" s="50">
        <v>8.65</v>
      </c>
      <c r="G25" s="50">
        <v>8.65</v>
      </c>
      <c r="H25" s="50">
        <v>8.6</v>
      </c>
      <c r="I25" s="50">
        <v>3.5</v>
      </c>
      <c r="J25" s="136"/>
    </row>
    <row r="26" spans="1:10" ht="12.75">
      <c r="A26" s="9"/>
      <c r="B26" s="9"/>
      <c r="C26" s="151"/>
      <c r="D26" s="50">
        <f aca="true" t="shared" si="2" ref="D26:I26">SUM(D22:D25)-MIN(D22:D25)</f>
        <v>28.14999999999999</v>
      </c>
      <c r="E26" s="50">
        <f t="shared" si="2"/>
        <v>24.700000000000003</v>
      </c>
      <c r="F26" s="50">
        <f t="shared" si="2"/>
        <v>26.299999999999997</v>
      </c>
      <c r="G26" s="50">
        <f t="shared" si="2"/>
        <v>26.450000000000003</v>
      </c>
      <c r="H26" s="50">
        <f t="shared" si="2"/>
        <v>27.299999999999997</v>
      </c>
      <c r="I26" s="50">
        <f t="shared" si="2"/>
        <v>9.5</v>
      </c>
      <c r="J26" s="136">
        <f>SUM(D26:I26)</f>
        <v>142.39999999999998</v>
      </c>
    </row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pans="1:10" s="10" customFormat="1" ht="15.75">
      <c r="A57" s="9"/>
      <c r="B57" t="s">
        <v>43</v>
      </c>
      <c r="C57" s="2" t="s">
        <v>57</v>
      </c>
      <c r="D57" s="2"/>
      <c r="E57"/>
      <c r="F57"/>
      <c r="G57"/>
      <c r="H57"/>
      <c r="I57" s="9"/>
      <c r="J57" s="9"/>
    </row>
    <row r="58" spans="1:10" ht="15.75">
      <c r="A58" s="9"/>
      <c r="B58" s="9"/>
      <c r="D58" s="133"/>
      <c r="E58" s="133"/>
      <c r="I58" s="9"/>
      <c r="J58" s="9"/>
    </row>
    <row r="59" spans="1:10" ht="12.75">
      <c r="A59" s="9"/>
      <c r="B59" s="9"/>
      <c r="D59" s="163" t="s">
        <v>49</v>
      </c>
      <c r="E59" s="165"/>
      <c r="F59" s="165"/>
      <c r="G59" s="165"/>
      <c r="H59" s="1"/>
      <c r="I59" s="9"/>
      <c r="J59" s="9"/>
    </row>
    <row r="60" spans="1:10" ht="13.5" thickBot="1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3.5" thickBot="1">
      <c r="A61" s="150" t="s">
        <v>0</v>
      </c>
      <c r="B61" s="4" t="s">
        <v>2</v>
      </c>
      <c r="C61" s="4" t="s">
        <v>1</v>
      </c>
      <c r="D61" s="4" t="s">
        <v>3</v>
      </c>
      <c r="E61" s="4" t="s">
        <v>4</v>
      </c>
      <c r="F61" s="4" t="s">
        <v>5</v>
      </c>
      <c r="G61" s="4" t="s">
        <v>6</v>
      </c>
      <c r="H61" s="4" t="s">
        <v>7</v>
      </c>
      <c r="I61" s="4" t="s">
        <v>8</v>
      </c>
      <c r="J61" s="5" t="s">
        <v>9</v>
      </c>
    </row>
    <row r="62" spans="1:10" ht="12.7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2.75">
      <c r="A63" s="151">
        <v>1</v>
      </c>
      <c r="B63" s="1" t="s">
        <v>50</v>
      </c>
      <c r="C63" s="9"/>
      <c r="D63" s="9"/>
      <c r="E63" s="9"/>
      <c r="F63" s="9"/>
      <c r="G63" s="9"/>
      <c r="H63" s="9"/>
      <c r="I63" s="9"/>
      <c r="J63" s="9"/>
    </row>
    <row r="64" spans="1:10" ht="15">
      <c r="A64" s="9"/>
      <c r="B64" s="119" t="s">
        <v>59</v>
      </c>
      <c r="C64" s="125">
        <v>2006</v>
      </c>
      <c r="D64" s="50">
        <v>10.2</v>
      </c>
      <c r="E64" s="50">
        <v>8.3</v>
      </c>
      <c r="F64" s="50">
        <v>9.799999999999999</v>
      </c>
      <c r="G64" s="50">
        <v>10.1</v>
      </c>
      <c r="H64" s="50">
        <v>8.4</v>
      </c>
      <c r="I64" s="50">
        <v>8.5</v>
      </c>
      <c r="J64" s="152"/>
    </row>
    <row r="65" spans="1:10" ht="15">
      <c r="A65" s="9"/>
      <c r="B65" s="120" t="s">
        <v>38</v>
      </c>
      <c r="C65" s="125">
        <v>2007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152"/>
    </row>
    <row r="66" spans="1:10" ht="15">
      <c r="A66" s="9"/>
      <c r="B66" s="119" t="s">
        <v>39</v>
      </c>
      <c r="C66" s="125">
        <v>2007</v>
      </c>
      <c r="D66" s="50">
        <v>10.95</v>
      </c>
      <c r="E66" s="50">
        <v>9.9</v>
      </c>
      <c r="F66" s="50">
        <v>11</v>
      </c>
      <c r="G66" s="50">
        <v>10.549999999999999</v>
      </c>
      <c r="H66" s="50">
        <v>11.8</v>
      </c>
      <c r="I66" s="50">
        <v>9.7</v>
      </c>
      <c r="J66" s="104"/>
    </row>
    <row r="67" spans="1:10" ht="15">
      <c r="A67" s="9"/>
      <c r="B67" s="119" t="s">
        <v>26</v>
      </c>
      <c r="C67" s="125">
        <v>2006</v>
      </c>
      <c r="D67" s="50">
        <v>11.9</v>
      </c>
      <c r="E67" s="50">
        <v>10.6</v>
      </c>
      <c r="F67" s="50">
        <v>11.5</v>
      </c>
      <c r="G67" s="50">
        <v>11.149999999999999</v>
      </c>
      <c r="H67" s="50">
        <v>11.9</v>
      </c>
      <c r="I67" s="50">
        <v>11</v>
      </c>
      <c r="J67" s="136"/>
    </row>
    <row r="68" spans="1:10" ht="12.75">
      <c r="A68" s="9"/>
      <c r="B68" s="9"/>
      <c r="C68" s="9"/>
      <c r="D68" s="50">
        <f>SUM(D64:D67)-MIN(D64:D67)</f>
        <v>33.05</v>
      </c>
      <c r="E68" s="50">
        <f>SUM(E64:E67)-MIN(E64:E67)</f>
        <v>28.800000000000004</v>
      </c>
      <c r="F68" s="50">
        <f>SUM(F64:F67)-MIN(F64:F67)</f>
        <v>32.3</v>
      </c>
      <c r="G68" s="50">
        <f>SUM(G64:G67)-MIN(G64:G67)</f>
        <v>31.799999999999997</v>
      </c>
      <c r="H68" s="50">
        <f>SUM(H64:H67)-MIN(H64:H67)</f>
        <v>32.1</v>
      </c>
      <c r="I68" s="50">
        <f>SUM(I64:I67)</f>
        <v>29.2</v>
      </c>
      <c r="J68" s="136">
        <f>SUM(D68:I68)</f>
        <v>187.25</v>
      </c>
    </row>
    <row r="93" spans="1:10" ht="15">
      <c r="A93" s="16"/>
      <c r="B93" s="86"/>
      <c r="C93" s="87"/>
      <c r="D93" s="20"/>
      <c r="E93" s="20"/>
      <c r="F93" s="20"/>
      <c r="G93" s="20"/>
      <c r="H93" s="20"/>
      <c r="I93" s="20"/>
      <c r="J93" s="18"/>
    </row>
    <row r="94" spans="1:10" ht="15">
      <c r="A94" s="16"/>
      <c r="B94" s="86"/>
      <c r="C94" s="87"/>
      <c r="D94" s="20"/>
      <c r="E94" s="20"/>
      <c r="F94" s="20"/>
      <c r="G94" s="20"/>
      <c r="H94" s="20"/>
      <c r="I94" s="20"/>
      <c r="J94" s="18"/>
    </row>
    <row r="95" spans="1:10" ht="15">
      <c r="A95" s="16"/>
      <c r="B95" s="86"/>
      <c r="C95" s="87"/>
      <c r="D95" s="20"/>
      <c r="E95" s="20"/>
      <c r="F95" s="20"/>
      <c r="G95" s="20"/>
      <c r="H95" s="20"/>
      <c r="I95" s="20"/>
      <c r="J95" s="18"/>
    </row>
    <row r="96" spans="1:10" ht="15">
      <c r="A96" s="16"/>
      <c r="B96" s="86"/>
      <c r="C96" s="87"/>
      <c r="D96" s="20"/>
      <c r="E96" s="20"/>
      <c r="F96" s="20"/>
      <c r="G96" s="20"/>
      <c r="H96" s="20"/>
      <c r="I96" s="20"/>
      <c r="J96" s="19"/>
    </row>
    <row r="97" spans="1:10" ht="12.75">
      <c r="A97" s="16"/>
      <c r="B97" s="16"/>
      <c r="C97" s="16"/>
      <c r="D97" s="20"/>
      <c r="E97" s="20"/>
      <c r="F97" s="20"/>
      <c r="G97" s="20"/>
      <c r="H97" s="20"/>
      <c r="I97" s="20"/>
      <c r="J97" s="19"/>
    </row>
    <row r="98" spans="1:10" ht="12.75">
      <c r="A98" s="16"/>
      <c r="B98" s="21"/>
      <c r="C98" s="28"/>
      <c r="D98" s="20"/>
      <c r="E98" s="20"/>
      <c r="F98" s="20"/>
      <c r="G98" s="20"/>
      <c r="H98" s="20"/>
      <c r="I98" s="20"/>
      <c r="J98" s="20"/>
    </row>
    <row r="99" spans="1:10" ht="12.75">
      <c r="A99" s="16"/>
      <c r="B99" s="21"/>
      <c r="C99" s="28"/>
      <c r="D99" s="20"/>
      <c r="E99" s="20"/>
      <c r="F99" s="20"/>
      <c r="G99" s="20"/>
      <c r="H99" s="20"/>
      <c r="I99" s="20"/>
      <c r="J99" s="20"/>
    </row>
    <row r="114" spans="1:10" ht="15.75">
      <c r="A114" s="9"/>
      <c r="B114" t="s">
        <v>43</v>
      </c>
      <c r="C114" s="2" t="s">
        <v>57</v>
      </c>
      <c r="D114" s="2"/>
      <c r="I114" s="9"/>
      <c r="J114" s="9"/>
    </row>
    <row r="115" spans="1:10" ht="15.75">
      <c r="A115" s="9"/>
      <c r="B115" s="9"/>
      <c r="D115" s="133"/>
      <c r="E115" s="133"/>
      <c r="I115" s="9"/>
      <c r="J115" s="9"/>
    </row>
    <row r="116" spans="1:10" ht="12.75">
      <c r="A116" s="9"/>
      <c r="B116" s="9"/>
      <c r="D116" s="165" t="s">
        <v>52</v>
      </c>
      <c r="E116" s="165"/>
      <c r="F116" s="165"/>
      <c r="G116" s="165"/>
      <c r="H116" s="1"/>
      <c r="I116" s="9"/>
      <c r="J116" s="9"/>
    </row>
    <row r="117" spans="1:10" ht="13.5" thickBot="1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3.5" thickBot="1">
      <c r="A118" s="150" t="s">
        <v>0</v>
      </c>
      <c r="B118" s="4" t="s">
        <v>2</v>
      </c>
      <c r="C118" s="4" t="s">
        <v>1</v>
      </c>
      <c r="D118" s="4" t="s">
        <v>3</v>
      </c>
      <c r="E118" s="4" t="s">
        <v>4</v>
      </c>
      <c r="F118" s="4" t="s">
        <v>5</v>
      </c>
      <c r="G118" s="4" t="s">
        <v>6</v>
      </c>
      <c r="H118" s="4" t="s">
        <v>7</v>
      </c>
      <c r="I118" s="4" t="s">
        <v>8</v>
      </c>
      <c r="J118" s="5" t="s">
        <v>9</v>
      </c>
    </row>
    <row r="119" spans="1:10" ht="12.7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2.75">
      <c r="A120" s="151">
        <v>1</v>
      </c>
      <c r="B120" s="156" t="s">
        <v>50</v>
      </c>
      <c r="C120" s="9"/>
      <c r="D120" s="9"/>
      <c r="E120" s="9"/>
      <c r="F120" s="9"/>
      <c r="G120" s="9"/>
      <c r="H120" s="9"/>
      <c r="I120" s="9"/>
      <c r="J120" s="9"/>
    </row>
    <row r="121" spans="1:10" ht="15">
      <c r="A121" s="9"/>
      <c r="B121" s="120" t="s">
        <v>16</v>
      </c>
      <c r="C121" s="125">
        <v>2003</v>
      </c>
      <c r="D121" s="50">
        <v>11.049999999999999</v>
      </c>
      <c r="E121" s="50">
        <v>10.399999999999999</v>
      </c>
      <c r="F121" s="50">
        <v>10.799999999999999</v>
      </c>
      <c r="G121" s="50">
        <v>10.85</v>
      </c>
      <c r="H121" s="50">
        <v>10.5</v>
      </c>
      <c r="I121" s="50">
        <v>6.9</v>
      </c>
      <c r="J121" s="152"/>
    </row>
    <row r="122" spans="1:10" ht="15">
      <c r="A122" s="9"/>
      <c r="B122" s="119" t="s">
        <v>13</v>
      </c>
      <c r="C122" s="125">
        <v>2005</v>
      </c>
      <c r="D122" s="50">
        <v>11.5</v>
      </c>
      <c r="E122" s="50">
        <v>10.1</v>
      </c>
      <c r="F122" s="50">
        <v>11.1</v>
      </c>
      <c r="G122" s="50">
        <v>11.2</v>
      </c>
      <c r="H122" s="50">
        <v>11.2</v>
      </c>
      <c r="I122" s="50">
        <v>9</v>
      </c>
      <c r="J122" s="152"/>
    </row>
    <row r="123" spans="1:10" ht="15">
      <c r="A123" s="9"/>
      <c r="B123" s="119" t="s">
        <v>14</v>
      </c>
      <c r="C123" s="125">
        <v>2005</v>
      </c>
      <c r="D123" s="50">
        <v>11.8</v>
      </c>
      <c r="E123" s="50">
        <v>10.8</v>
      </c>
      <c r="F123" s="50">
        <v>10.7</v>
      </c>
      <c r="G123" s="50">
        <v>11.2</v>
      </c>
      <c r="H123" s="50">
        <v>11.7</v>
      </c>
      <c r="I123" s="50">
        <v>10.8</v>
      </c>
      <c r="J123" s="152"/>
    </row>
    <row r="124" spans="1:10" ht="15">
      <c r="A124" s="9"/>
      <c r="B124" s="73"/>
      <c r="C124" s="74"/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136"/>
    </row>
    <row r="125" spans="1:10" ht="12.75">
      <c r="A125" s="9"/>
      <c r="B125" s="9"/>
      <c r="C125" s="9"/>
      <c r="D125" s="50">
        <f aca="true" t="shared" si="3" ref="D125:I125">SUM(D121:D124)-MIN(D121:D124)</f>
        <v>34.349999999999994</v>
      </c>
      <c r="E125" s="50">
        <f t="shared" si="3"/>
        <v>31.3</v>
      </c>
      <c r="F125" s="50">
        <f t="shared" si="3"/>
        <v>32.599999999999994</v>
      </c>
      <c r="G125" s="50">
        <f t="shared" si="3"/>
        <v>33.25</v>
      </c>
      <c r="H125" s="50">
        <f t="shared" si="3"/>
        <v>33.4</v>
      </c>
      <c r="I125" s="50">
        <f t="shared" si="3"/>
        <v>26.700000000000003</v>
      </c>
      <c r="J125" s="136">
        <f>SUM(D125:I125)</f>
        <v>191.60000000000002</v>
      </c>
    </row>
    <row r="126" spans="1:10" ht="12.75">
      <c r="A126" s="9"/>
      <c r="B126" s="21"/>
      <c r="C126" s="28"/>
      <c r="D126" s="20"/>
      <c r="E126" s="157"/>
      <c r="F126" s="157"/>
      <c r="G126" s="157"/>
      <c r="H126" s="157"/>
      <c r="I126" s="157"/>
      <c r="J126" s="151"/>
    </row>
    <row r="127" spans="1:10" ht="12.75">
      <c r="A127" s="9"/>
      <c r="B127" s="21"/>
      <c r="C127" s="28"/>
      <c r="D127" s="157"/>
      <c r="E127" s="157"/>
      <c r="F127" s="157"/>
      <c r="G127" s="157"/>
      <c r="H127" s="157"/>
      <c r="I127" s="157"/>
      <c r="J127" s="151"/>
    </row>
    <row r="128" spans="1:10" ht="12.75">
      <c r="A128" s="9"/>
      <c r="B128" s="9"/>
      <c r="C128" s="151"/>
      <c r="D128" s="157"/>
      <c r="E128" s="157"/>
      <c r="F128" s="157"/>
      <c r="G128" s="157"/>
      <c r="H128" s="157"/>
      <c r="I128" s="157"/>
      <c r="J128" s="8"/>
    </row>
    <row r="129" spans="1:10" ht="12.75">
      <c r="A129" s="9"/>
      <c r="B129" s="9"/>
      <c r="C129" s="151"/>
      <c r="D129" s="157"/>
      <c r="E129" s="157"/>
      <c r="F129" s="157"/>
      <c r="G129" s="157"/>
      <c r="H129" s="157"/>
      <c r="I129" s="157"/>
      <c r="J129" s="8"/>
    </row>
    <row r="130" spans="1:10" ht="12.75">
      <c r="A130" s="151"/>
      <c r="B130" s="1"/>
      <c r="C130" s="9"/>
      <c r="D130" s="9"/>
      <c r="E130" s="9"/>
      <c r="F130" s="9"/>
      <c r="G130" s="9"/>
      <c r="H130" s="9"/>
      <c r="I130" s="9"/>
      <c r="J130" s="9"/>
    </row>
    <row r="131" spans="1:10" ht="12.75">
      <c r="A131" s="151"/>
      <c r="B131" s="1"/>
      <c r="C131" s="9"/>
      <c r="D131" s="9"/>
      <c r="E131" s="9"/>
      <c r="F131" s="9"/>
      <c r="G131" s="9"/>
      <c r="H131" s="9"/>
      <c r="I131" s="9"/>
      <c r="J131" s="9"/>
    </row>
    <row r="132" spans="1:10" ht="12.75">
      <c r="A132" s="9"/>
      <c r="B132" s="21"/>
      <c r="C132" s="28"/>
      <c r="D132" s="20"/>
      <c r="E132" s="157"/>
      <c r="F132" s="157"/>
      <c r="G132" s="157"/>
      <c r="H132" s="157"/>
      <c r="I132" s="157"/>
      <c r="J132" s="151"/>
    </row>
    <row r="133" spans="1:10" ht="12.75">
      <c r="A133" s="9"/>
      <c r="B133" s="21"/>
      <c r="C133" s="28"/>
      <c r="D133" s="20"/>
      <c r="E133" s="157"/>
      <c r="F133" s="157"/>
      <c r="G133" s="157"/>
      <c r="H133" s="157"/>
      <c r="I133" s="157"/>
      <c r="J133" s="151"/>
    </row>
    <row r="134" spans="1:10" ht="12.75">
      <c r="A134" s="9"/>
      <c r="B134" s="21"/>
      <c r="C134" s="28"/>
      <c r="D134" s="157"/>
      <c r="E134" s="157"/>
      <c r="F134" s="157"/>
      <c r="G134" s="157"/>
      <c r="H134" s="157"/>
      <c r="I134" s="157"/>
      <c r="J134" s="151"/>
    </row>
    <row r="135" spans="1:10" ht="12.75">
      <c r="A135" s="9"/>
      <c r="B135" s="9"/>
      <c r="C135" s="151"/>
      <c r="D135" s="157"/>
      <c r="E135" s="157"/>
      <c r="F135" s="157"/>
      <c r="G135" s="157"/>
      <c r="H135" s="157"/>
      <c r="I135" s="157"/>
      <c r="J135" s="8"/>
    </row>
    <row r="136" spans="1:10" ht="12.75">
      <c r="A136" s="9"/>
      <c r="B136" s="21"/>
      <c r="C136" s="28"/>
      <c r="D136" s="157"/>
      <c r="E136" s="157"/>
      <c r="F136" s="157"/>
      <c r="G136" s="157"/>
      <c r="H136" s="157"/>
      <c r="I136" s="157"/>
      <c r="J136" s="8"/>
    </row>
    <row r="137" spans="1:10" ht="12.75">
      <c r="A137" s="9"/>
      <c r="B137" s="21"/>
      <c r="C137" s="18"/>
      <c r="D137" s="157"/>
      <c r="E137" s="157"/>
      <c r="F137" s="157"/>
      <c r="G137" s="157"/>
      <c r="H137" s="157"/>
      <c r="I137" s="157"/>
      <c r="J137" s="151"/>
    </row>
    <row r="138" spans="1:10" ht="12.75">
      <c r="A138" s="9"/>
      <c r="B138" s="21"/>
      <c r="C138" s="18"/>
      <c r="D138" s="157"/>
      <c r="E138" s="157"/>
      <c r="F138" s="157"/>
      <c r="G138" s="157"/>
      <c r="H138" s="157"/>
      <c r="I138" s="157"/>
      <c r="J138" s="151"/>
    </row>
    <row r="139" spans="1:10" ht="12.75">
      <c r="A139" s="9"/>
      <c r="B139" s="9"/>
      <c r="C139" s="151"/>
      <c r="D139" s="157"/>
      <c r="E139" s="157"/>
      <c r="F139" s="157"/>
      <c r="G139" s="157"/>
      <c r="H139" s="157"/>
      <c r="I139" s="157"/>
      <c r="J139" s="8"/>
    </row>
    <row r="140" spans="1:10" ht="12.75">
      <c r="A140" s="9"/>
      <c r="B140" s="9"/>
      <c r="C140" s="151"/>
      <c r="D140" s="157"/>
      <c r="E140" s="157"/>
      <c r="F140" s="157"/>
      <c r="G140" s="157"/>
      <c r="H140" s="157"/>
      <c r="I140" s="157"/>
      <c r="J140" s="151"/>
    </row>
    <row r="141" spans="1:10" ht="12.75">
      <c r="A141" s="151"/>
      <c r="B141" s="1"/>
      <c r="C141" s="9"/>
      <c r="D141" s="9"/>
      <c r="E141" s="9"/>
      <c r="F141" s="9"/>
      <c r="G141" s="9"/>
      <c r="H141" s="9"/>
      <c r="I141" s="9"/>
      <c r="J141" s="9"/>
    </row>
    <row r="142" spans="1:10" ht="12.75">
      <c r="A142" s="9"/>
      <c r="B142" s="21"/>
      <c r="C142" s="18"/>
      <c r="D142" s="157"/>
      <c r="E142" s="157"/>
      <c r="F142" s="157"/>
      <c r="G142" s="157"/>
      <c r="H142" s="157"/>
      <c r="I142" s="157"/>
      <c r="J142" s="151"/>
    </row>
    <row r="143" spans="1:10" ht="12.75">
      <c r="A143" s="9"/>
      <c r="B143" s="21"/>
      <c r="C143" s="18"/>
      <c r="D143" s="157"/>
      <c r="E143" s="157"/>
      <c r="F143" s="157"/>
      <c r="G143" s="157"/>
      <c r="H143" s="157"/>
      <c r="I143" s="157"/>
      <c r="J143" s="151"/>
    </row>
    <row r="144" spans="1:10" ht="12.75">
      <c r="A144" s="9"/>
      <c r="B144" s="1"/>
      <c r="C144" s="9"/>
      <c r="D144" s="9"/>
      <c r="E144" s="9"/>
      <c r="F144" s="9"/>
      <c r="G144" s="9"/>
      <c r="H144" s="9"/>
      <c r="I144" s="9"/>
      <c r="J144" s="9"/>
    </row>
    <row r="145" spans="1:10" ht="12.75">
      <c r="A145" s="9"/>
      <c r="B145" s="21"/>
      <c r="C145" s="18"/>
      <c r="D145" s="20"/>
      <c r="E145" s="157"/>
      <c r="F145" s="157"/>
      <c r="G145" s="157"/>
      <c r="H145" s="157"/>
      <c r="I145" s="157"/>
      <c r="J145" s="151"/>
    </row>
    <row r="146" spans="1:10" ht="12.75">
      <c r="A146" s="9"/>
      <c r="B146" s="21"/>
      <c r="C146" s="18"/>
      <c r="D146" s="20"/>
      <c r="E146" s="157"/>
      <c r="F146" s="157"/>
      <c r="G146" s="157"/>
      <c r="H146" s="157"/>
      <c r="I146" s="157"/>
      <c r="J146" s="151"/>
    </row>
    <row r="147" spans="1:10" ht="12.75">
      <c r="A147" s="151"/>
      <c r="B147" s="21"/>
      <c r="C147" s="18"/>
      <c r="D147" s="157"/>
      <c r="E147" s="157"/>
      <c r="F147" s="157"/>
      <c r="G147" s="157"/>
      <c r="H147" s="157"/>
      <c r="I147" s="157"/>
      <c r="J147" s="151"/>
    </row>
    <row r="148" spans="1:10" ht="12.75">
      <c r="A148" s="9"/>
      <c r="B148" s="9"/>
      <c r="C148" s="151"/>
      <c r="D148" s="157"/>
      <c r="E148" s="157"/>
      <c r="F148" s="157"/>
      <c r="G148" s="157"/>
      <c r="H148" s="157"/>
      <c r="I148" s="157"/>
      <c r="J148" s="8"/>
    </row>
    <row r="149" spans="1:10" ht="12.75">
      <c r="A149" s="9"/>
      <c r="B149" s="21"/>
      <c r="C149" s="18"/>
      <c r="D149" s="157"/>
      <c r="E149" s="157"/>
      <c r="F149" s="157"/>
      <c r="G149" s="157"/>
      <c r="H149" s="157"/>
      <c r="I149" s="157"/>
      <c r="J149" s="151"/>
    </row>
    <row r="150" spans="1:10" ht="12.75">
      <c r="A150" s="9"/>
      <c r="B150" s="21"/>
      <c r="C150" s="18"/>
      <c r="D150" s="157"/>
      <c r="E150" s="157"/>
      <c r="F150" s="157"/>
      <c r="G150" s="157"/>
      <c r="H150" s="157"/>
      <c r="I150" s="157"/>
      <c r="J150" s="151"/>
    </row>
    <row r="151" spans="1:10" ht="12.75">
      <c r="A151" s="9"/>
      <c r="B151" s="9"/>
      <c r="C151" s="151"/>
      <c r="D151" s="157"/>
      <c r="E151" s="157"/>
      <c r="F151" s="157"/>
      <c r="G151" s="157"/>
      <c r="H151" s="157"/>
      <c r="I151" s="157"/>
      <c r="J151" s="8"/>
    </row>
    <row r="152" spans="1:10" ht="12.75">
      <c r="A152" s="9"/>
      <c r="B152" s="1"/>
      <c r="C152" s="9"/>
      <c r="D152" s="9"/>
      <c r="E152" s="9"/>
      <c r="F152" s="9"/>
      <c r="G152" s="9"/>
      <c r="H152" s="9"/>
      <c r="I152" s="9"/>
      <c r="J152" s="9"/>
    </row>
    <row r="153" spans="1:10" ht="12.75">
      <c r="A153" s="9"/>
      <c r="B153" s="21"/>
      <c r="C153" s="18"/>
      <c r="D153" s="157"/>
      <c r="E153" s="157"/>
      <c r="F153" s="157"/>
      <c r="G153" s="157"/>
      <c r="H153" s="157"/>
      <c r="I153" s="157"/>
      <c r="J153" s="151"/>
    </row>
    <row r="154" spans="2:10" ht="12.75">
      <c r="B154" s="26"/>
      <c r="C154" s="27"/>
      <c r="D154" s="7"/>
      <c r="E154" s="7"/>
      <c r="F154" s="7"/>
      <c r="G154" s="7"/>
      <c r="H154" s="7"/>
      <c r="I154" s="7"/>
      <c r="J154" s="6"/>
    </row>
    <row r="155" spans="2:10" ht="12.75">
      <c r="B155" s="26"/>
      <c r="C155" s="27"/>
      <c r="D155" s="7"/>
      <c r="E155" s="7"/>
      <c r="F155" s="7"/>
      <c r="G155" s="7"/>
      <c r="H155" s="7"/>
      <c r="I155" s="7"/>
      <c r="J155" s="6"/>
    </row>
    <row r="156" spans="3:10" ht="12.75">
      <c r="C156" s="6"/>
      <c r="D156" s="7"/>
      <c r="E156" s="7"/>
      <c r="F156" s="7"/>
      <c r="G156" s="7"/>
      <c r="H156" s="7"/>
      <c r="I156" s="7"/>
      <c r="J156" s="8"/>
    </row>
    <row r="163" spans="1:10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5.75">
      <c r="A164" s="16"/>
      <c r="B164" s="16"/>
      <c r="C164" s="12"/>
      <c r="D164" s="12"/>
      <c r="E164" s="10"/>
      <c r="F164" s="10"/>
      <c r="G164" s="10"/>
      <c r="H164" s="10"/>
      <c r="I164" s="16"/>
      <c r="J164" s="16"/>
    </row>
    <row r="165" spans="1:10" ht="15.75">
      <c r="A165" s="16"/>
      <c r="B165" s="16"/>
      <c r="C165" s="10"/>
      <c r="D165" s="51"/>
      <c r="E165" s="51"/>
      <c r="F165" s="10"/>
      <c r="G165" s="10"/>
      <c r="H165" s="10"/>
      <c r="I165" s="16"/>
      <c r="J165" s="16"/>
    </row>
    <row r="166" spans="1:10" ht="12.75">
      <c r="A166" s="16"/>
      <c r="B166" s="16"/>
      <c r="C166" s="10"/>
      <c r="D166" s="33"/>
      <c r="E166" s="33"/>
      <c r="F166" s="33"/>
      <c r="G166" s="10"/>
      <c r="H166" s="10"/>
      <c r="I166" s="16"/>
      <c r="J166" s="16"/>
    </row>
    <row r="167" spans="1:10" ht="12.75">
      <c r="A167" s="16"/>
      <c r="B167" s="16"/>
      <c r="C167" s="10"/>
      <c r="D167" s="10"/>
      <c r="E167" s="13"/>
      <c r="F167" s="10"/>
      <c r="G167" s="10"/>
      <c r="H167" s="10"/>
      <c r="I167" s="16"/>
      <c r="J167" s="16"/>
    </row>
    <row r="168" spans="1:10" ht="12.75">
      <c r="A168" s="16"/>
      <c r="B168" s="16"/>
      <c r="C168" s="10"/>
      <c r="D168" s="10"/>
      <c r="E168" s="34"/>
      <c r="F168" s="34"/>
      <c r="G168" s="13"/>
      <c r="H168" s="13"/>
      <c r="I168" s="16"/>
      <c r="J168" s="16"/>
    </row>
    <row r="169" spans="1:10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ht="12.75">
      <c r="A170" s="52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ht="12.75">
      <c r="A172" s="18"/>
      <c r="B172" s="13"/>
      <c r="C172" s="16"/>
      <c r="D172" s="16"/>
      <c r="E172" s="16"/>
      <c r="F172" s="16"/>
      <c r="G172" s="16"/>
      <c r="H172" s="16"/>
      <c r="I172" s="16"/>
      <c r="J172" s="16"/>
    </row>
  </sheetData>
  <sheetProtection/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E1502"/>
  <sheetViews>
    <sheetView zoomScaleSheetLayoutView="100" zoomScalePageLayoutView="0" workbookViewId="0" topLeftCell="A1">
      <selection activeCell="AD11" sqref="AD11"/>
    </sheetView>
  </sheetViews>
  <sheetFormatPr defaultColWidth="9.00390625" defaultRowHeight="12.75"/>
  <cols>
    <col min="1" max="1" width="4.25390625" style="0" customWidth="1"/>
    <col min="2" max="2" width="5.25390625" style="0" customWidth="1"/>
    <col min="3" max="3" width="18.00390625" style="0" customWidth="1"/>
    <col min="4" max="4" width="5.75390625" style="0" customWidth="1"/>
    <col min="5" max="5" width="15.75390625" style="0" customWidth="1"/>
    <col min="6" max="7" width="4.75390625" style="0" customWidth="1"/>
    <col min="8" max="8" width="5.375" style="0" customWidth="1"/>
    <col min="9" max="10" width="4.75390625" style="0" customWidth="1"/>
    <col min="11" max="11" width="5.25390625" style="0" customWidth="1"/>
    <col min="12" max="13" width="4.75390625" style="0" customWidth="1"/>
    <col min="14" max="14" width="5.625" style="0" bestFit="1" customWidth="1"/>
    <col min="15" max="16" width="4.75390625" style="0" customWidth="1"/>
    <col min="17" max="17" width="5.625" style="0" bestFit="1" customWidth="1"/>
    <col min="18" max="19" width="4.75390625" style="0" customWidth="1"/>
    <col min="20" max="20" width="5.375" style="0" customWidth="1"/>
    <col min="21" max="22" width="4.75390625" style="0" customWidth="1"/>
    <col min="23" max="23" width="5.375" style="0" customWidth="1"/>
    <col min="24" max="24" width="7.125" style="0" customWidth="1"/>
    <col min="25" max="25" width="4.25390625" style="0" customWidth="1"/>
  </cols>
  <sheetData>
    <row r="1" ht="15" customHeight="1">
      <c r="E1" s="1" t="s">
        <v>56</v>
      </c>
    </row>
    <row r="2" spans="2:24" ht="15">
      <c r="B2" s="58"/>
      <c r="C2" s="58"/>
      <c r="D2" s="58"/>
      <c r="E2" s="59"/>
      <c r="F2" s="58"/>
      <c r="G2" s="58"/>
      <c r="H2" s="59"/>
      <c r="I2" s="59" t="s">
        <v>55</v>
      </c>
      <c r="K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2:24" ht="15">
      <c r="B3" s="58"/>
      <c r="C3" s="58"/>
      <c r="D3" s="58"/>
      <c r="E3" s="59"/>
      <c r="F3" s="58"/>
      <c r="G3" s="58"/>
      <c r="H3" s="59"/>
      <c r="J3" s="58"/>
      <c r="K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2:24" ht="18.75">
      <c r="B4" s="59"/>
      <c r="C4" s="58"/>
      <c r="D4" s="58"/>
      <c r="E4" s="58"/>
      <c r="F4" s="58"/>
      <c r="G4" s="58"/>
      <c r="H4" s="112" t="s">
        <v>35</v>
      </c>
      <c r="I4" s="137"/>
      <c r="J4" s="137"/>
      <c r="K4" s="137"/>
      <c r="L4" s="138"/>
      <c r="M4" s="137"/>
      <c r="N4" s="137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2:24" ht="15.75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2:24" ht="15.75" thickBot="1">
      <c r="B6" s="110" t="s">
        <v>0</v>
      </c>
      <c r="C6" s="106" t="s">
        <v>19</v>
      </c>
      <c r="D6" s="111" t="s">
        <v>1</v>
      </c>
      <c r="E6" s="107" t="s">
        <v>2</v>
      </c>
      <c r="F6" s="60"/>
      <c r="G6" s="61" t="s">
        <v>3</v>
      </c>
      <c r="H6" s="62"/>
      <c r="I6" s="61"/>
      <c r="J6" s="61" t="s">
        <v>18</v>
      </c>
      <c r="K6" s="61"/>
      <c r="L6" s="60"/>
      <c r="M6" s="61" t="s">
        <v>5</v>
      </c>
      <c r="N6" s="63"/>
      <c r="O6" s="60"/>
      <c r="P6" s="66" t="s">
        <v>6</v>
      </c>
      <c r="Q6" s="63"/>
      <c r="R6" s="60"/>
      <c r="S6" s="66" t="s">
        <v>7</v>
      </c>
      <c r="T6" s="63"/>
      <c r="U6" s="64"/>
      <c r="V6" s="65" t="s">
        <v>8</v>
      </c>
      <c r="W6" s="62"/>
      <c r="X6" s="67"/>
    </row>
    <row r="7" spans="2:24" ht="15.75" thickBot="1">
      <c r="B7" s="47"/>
      <c r="C7" s="109"/>
      <c r="D7" s="71"/>
      <c r="E7" s="109"/>
      <c r="F7" s="68" t="s">
        <v>10</v>
      </c>
      <c r="G7" s="69" t="s">
        <v>11</v>
      </c>
      <c r="H7" s="139" t="s">
        <v>9</v>
      </c>
      <c r="I7" s="68" t="s">
        <v>10</v>
      </c>
      <c r="J7" s="69" t="s">
        <v>11</v>
      </c>
      <c r="K7" s="139" t="s">
        <v>9</v>
      </c>
      <c r="L7" s="68" t="s">
        <v>10</v>
      </c>
      <c r="M7" s="69" t="s">
        <v>11</v>
      </c>
      <c r="N7" s="139" t="s">
        <v>9</v>
      </c>
      <c r="O7" s="68" t="s">
        <v>10</v>
      </c>
      <c r="P7" s="69" t="s">
        <v>11</v>
      </c>
      <c r="Q7" s="139" t="s">
        <v>9</v>
      </c>
      <c r="R7" s="68" t="s">
        <v>10</v>
      </c>
      <c r="S7" s="69" t="s">
        <v>11</v>
      </c>
      <c r="T7" s="139" t="s">
        <v>9</v>
      </c>
      <c r="U7" s="68" t="s">
        <v>10</v>
      </c>
      <c r="V7" s="69" t="s">
        <v>11</v>
      </c>
      <c r="W7" s="139" t="s">
        <v>9</v>
      </c>
      <c r="X7" s="70" t="s">
        <v>9</v>
      </c>
    </row>
    <row r="8" spans="2:24" ht="12.75" customHeight="1">
      <c r="B8" s="72">
        <v>1</v>
      </c>
      <c r="C8" s="120" t="s">
        <v>54</v>
      </c>
      <c r="D8" s="125">
        <v>2006</v>
      </c>
      <c r="E8" s="162" t="s">
        <v>68</v>
      </c>
      <c r="F8" s="75">
        <v>3.1</v>
      </c>
      <c r="G8" s="76">
        <v>8.75</v>
      </c>
      <c r="H8" s="77">
        <f aca="true" t="shared" si="0" ref="H8:H20">SUM(F8+G8)</f>
        <v>11.85</v>
      </c>
      <c r="I8" s="75">
        <v>1.3</v>
      </c>
      <c r="J8" s="76">
        <v>8.7</v>
      </c>
      <c r="K8" s="77">
        <f aca="true" t="shared" si="1" ref="K8:K20">SUM(I8+J8)</f>
        <v>10</v>
      </c>
      <c r="L8" s="75">
        <v>2.1</v>
      </c>
      <c r="M8" s="76">
        <v>9.3</v>
      </c>
      <c r="N8" s="77">
        <f aca="true" t="shared" si="2" ref="N8:N20">SUM(L8+M8)</f>
        <v>11.4</v>
      </c>
      <c r="O8" s="75">
        <v>1.6</v>
      </c>
      <c r="P8" s="76">
        <v>9.05</v>
      </c>
      <c r="Q8" s="77">
        <f aca="true" t="shared" si="3" ref="Q8:Q20">SUM(O8+P8)</f>
        <v>10.65</v>
      </c>
      <c r="R8" s="75">
        <v>2</v>
      </c>
      <c r="S8" s="76">
        <v>9.2</v>
      </c>
      <c r="T8" s="77">
        <f aca="true" t="shared" si="4" ref="T8:T20">SUM(R8+S8)</f>
        <v>11.2</v>
      </c>
      <c r="U8" s="75">
        <v>0.6</v>
      </c>
      <c r="V8" s="76">
        <v>9.4</v>
      </c>
      <c r="W8" s="77">
        <f aca="true" t="shared" si="5" ref="W8:W20">SUM(U8+V8)</f>
        <v>10</v>
      </c>
      <c r="X8" s="78">
        <f aca="true" t="shared" si="6" ref="X8:X20">H8+K8+N8+Q8++T8+W8</f>
        <v>65.1</v>
      </c>
    </row>
    <row r="9" spans="2:24" ht="12.75" customHeight="1">
      <c r="B9" s="79">
        <f>SUM(B8)+1</f>
        <v>2</v>
      </c>
      <c r="C9" s="119" t="s">
        <v>61</v>
      </c>
      <c r="D9" s="125">
        <v>2008</v>
      </c>
      <c r="E9" s="146" t="s">
        <v>68</v>
      </c>
      <c r="F9" s="80">
        <v>2.7</v>
      </c>
      <c r="G9" s="81">
        <v>9</v>
      </c>
      <c r="H9" s="82">
        <f t="shared" si="0"/>
        <v>11.7</v>
      </c>
      <c r="I9" s="80">
        <v>0.6</v>
      </c>
      <c r="J9" s="81">
        <v>8.4</v>
      </c>
      <c r="K9" s="82">
        <f t="shared" si="1"/>
        <v>9</v>
      </c>
      <c r="L9" s="80">
        <v>1.9</v>
      </c>
      <c r="M9" s="81">
        <v>8.9</v>
      </c>
      <c r="N9" s="82">
        <f t="shared" si="2"/>
        <v>10.8</v>
      </c>
      <c r="O9" s="80">
        <v>1.6</v>
      </c>
      <c r="P9" s="81">
        <v>8.8</v>
      </c>
      <c r="Q9" s="82">
        <f t="shared" si="3"/>
        <v>10.4</v>
      </c>
      <c r="R9" s="80">
        <v>1.8</v>
      </c>
      <c r="S9" s="81">
        <v>8.6</v>
      </c>
      <c r="T9" s="82">
        <f t="shared" si="4"/>
        <v>10.4</v>
      </c>
      <c r="U9" s="80">
        <v>0.6</v>
      </c>
      <c r="V9" s="81">
        <v>9</v>
      </c>
      <c r="W9" s="82">
        <f t="shared" si="5"/>
        <v>9.6</v>
      </c>
      <c r="X9" s="83">
        <f t="shared" si="6"/>
        <v>61.9</v>
      </c>
    </row>
    <row r="10" spans="2:24" ht="12.75" customHeight="1">
      <c r="B10" s="79">
        <f>SUM(B9)+1</f>
        <v>3</v>
      </c>
      <c r="C10" s="119" t="s">
        <v>62</v>
      </c>
      <c r="D10" s="125">
        <v>2009</v>
      </c>
      <c r="E10" s="146" t="s">
        <v>68</v>
      </c>
      <c r="F10" s="80">
        <v>2.5</v>
      </c>
      <c r="G10" s="81">
        <v>8.6</v>
      </c>
      <c r="H10" s="82">
        <f t="shared" si="0"/>
        <v>11.1</v>
      </c>
      <c r="I10" s="80">
        <v>0</v>
      </c>
      <c r="J10" s="81">
        <v>8.8</v>
      </c>
      <c r="K10" s="82">
        <f t="shared" si="1"/>
        <v>8.8</v>
      </c>
      <c r="L10" s="80">
        <v>1.9</v>
      </c>
      <c r="M10" s="81">
        <v>8.5</v>
      </c>
      <c r="N10" s="82">
        <f t="shared" si="2"/>
        <v>10.4</v>
      </c>
      <c r="O10" s="80">
        <v>1.6</v>
      </c>
      <c r="P10" s="81">
        <v>8.9</v>
      </c>
      <c r="Q10" s="82">
        <f t="shared" si="3"/>
        <v>10.5</v>
      </c>
      <c r="R10" s="80">
        <v>1.8</v>
      </c>
      <c r="S10" s="81">
        <v>9</v>
      </c>
      <c r="T10" s="82">
        <f t="shared" si="4"/>
        <v>10.8</v>
      </c>
      <c r="U10" s="80">
        <v>0.6</v>
      </c>
      <c r="V10" s="81">
        <v>8.8</v>
      </c>
      <c r="W10" s="82">
        <f t="shared" si="5"/>
        <v>9.4</v>
      </c>
      <c r="X10" s="83">
        <f t="shared" si="6"/>
        <v>60.99999999999999</v>
      </c>
    </row>
    <row r="11" spans="2:24" ht="12.75" customHeight="1">
      <c r="B11" s="79">
        <f>SUM(B10)+1</f>
        <v>4</v>
      </c>
      <c r="C11" s="119" t="s">
        <v>60</v>
      </c>
      <c r="D11" s="125">
        <v>2009</v>
      </c>
      <c r="E11" s="146" t="s">
        <v>68</v>
      </c>
      <c r="F11" s="80">
        <v>2.6</v>
      </c>
      <c r="G11" s="81">
        <v>9.15</v>
      </c>
      <c r="H11" s="82">
        <f t="shared" si="0"/>
        <v>11.75</v>
      </c>
      <c r="I11" s="80">
        <v>0.6</v>
      </c>
      <c r="J11" s="81">
        <v>8.3</v>
      </c>
      <c r="K11" s="82">
        <f t="shared" si="1"/>
        <v>8.9</v>
      </c>
      <c r="L11" s="80">
        <v>1.3</v>
      </c>
      <c r="M11" s="81">
        <v>8.55</v>
      </c>
      <c r="N11" s="82">
        <f t="shared" si="2"/>
        <v>9.850000000000001</v>
      </c>
      <c r="O11" s="80">
        <v>1.6</v>
      </c>
      <c r="P11" s="81">
        <v>9.15</v>
      </c>
      <c r="Q11" s="82">
        <f t="shared" si="3"/>
        <v>10.75</v>
      </c>
      <c r="R11" s="80">
        <v>1.8</v>
      </c>
      <c r="S11" s="81">
        <v>8.2</v>
      </c>
      <c r="T11" s="82">
        <f t="shared" si="4"/>
        <v>10</v>
      </c>
      <c r="U11" s="80">
        <v>0.6</v>
      </c>
      <c r="V11" s="81">
        <v>8.5</v>
      </c>
      <c r="W11" s="82">
        <f t="shared" si="5"/>
        <v>9.1</v>
      </c>
      <c r="X11" s="83">
        <f t="shared" si="6"/>
        <v>60.35</v>
      </c>
    </row>
    <row r="12" spans="2:24" ht="12.75" customHeight="1">
      <c r="B12" s="79">
        <f aca="true" t="shared" si="7" ref="B12:B17">SUM(B11)+1</f>
        <v>5</v>
      </c>
      <c r="C12" s="119" t="s">
        <v>72</v>
      </c>
      <c r="D12" s="125">
        <v>2009</v>
      </c>
      <c r="E12" s="146" t="s">
        <v>75</v>
      </c>
      <c r="F12" s="80">
        <v>1.2</v>
      </c>
      <c r="G12" s="81">
        <v>8.2</v>
      </c>
      <c r="H12" s="82">
        <f t="shared" si="0"/>
        <v>9.399999999999999</v>
      </c>
      <c r="I12" s="80">
        <v>0</v>
      </c>
      <c r="J12" s="81">
        <v>8.3</v>
      </c>
      <c r="K12" s="82">
        <f t="shared" si="1"/>
        <v>8.3</v>
      </c>
      <c r="L12" s="80">
        <v>0</v>
      </c>
      <c r="M12" s="81">
        <v>8.5</v>
      </c>
      <c r="N12" s="82">
        <f t="shared" si="2"/>
        <v>8.5</v>
      </c>
      <c r="O12" s="80">
        <v>1.6</v>
      </c>
      <c r="P12" s="81">
        <v>8.7</v>
      </c>
      <c r="Q12" s="82">
        <f t="shared" si="3"/>
        <v>10.299999999999999</v>
      </c>
      <c r="R12" s="80">
        <v>0.6</v>
      </c>
      <c r="S12" s="81">
        <v>8</v>
      </c>
      <c r="T12" s="82">
        <f t="shared" si="4"/>
        <v>8.6</v>
      </c>
      <c r="U12" s="80">
        <v>0</v>
      </c>
      <c r="V12" s="81">
        <v>8.6</v>
      </c>
      <c r="W12" s="82">
        <f t="shared" si="5"/>
        <v>8.6</v>
      </c>
      <c r="X12" s="83">
        <f t="shared" si="6"/>
        <v>53.7</v>
      </c>
    </row>
    <row r="13" spans="2:24" ht="12.75" customHeight="1">
      <c r="B13" s="79">
        <f t="shared" si="7"/>
        <v>6</v>
      </c>
      <c r="C13" s="119" t="s">
        <v>73</v>
      </c>
      <c r="D13" s="125">
        <v>2009</v>
      </c>
      <c r="E13" s="146" t="s">
        <v>75</v>
      </c>
      <c r="F13" s="80">
        <v>1.2</v>
      </c>
      <c r="G13" s="81">
        <v>7.75</v>
      </c>
      <c r="H13" s="82">
        <f t="shared" si="0"/>
        <v>8.95</v>
      </c>
      <c r="I13" s="80">
        <v>0</v>
      </c>
      <c r="J13" s="81">
        <v>7.7</v>
      </c>
      <c r="K13" s="82">
        <f t="shared" si="1"/>
        <v>7.7</v>
      </c>
      <c r="L13" s="80">
        <v>0</v>
      </c>
      <c r="M13" s="81">
        <v>8.2</v>
      </c>
      <c r="N13" s="82">
        <f t="shared" si="2"/>
        <v>8.2</v>
      </c>
      <c r="O13" s="80">
        <v>1.6</v>
      </c>
      <c r="P13" s="81">
        <v>8</v>
      </c>
      <c r="Q13" s="82">
        <f t="shared" si="3"/>
        <v>9.6</v>
      </c>
      <c r="R13" s="80">
        <v>0.6</v>
      </c>
      <c r="S13" s="81">
        <v>8.4</v>
      </c>
      <c r="T13" s="82">
        <f t="shared" si="4"/>
        <v>9</v>
      </c>
      <c r="U13" s="80">
        <v>0</v>
      </c>
      <c r="V13" s="81">
        <v>9</v>
      </c>
      <c r="W13" s="82">
        <f t="shared" si="5"/>
        <v>9</v>
      </c>
      <c r="X13" s="83">
        <f t="shared" si="6"/>
        <v>52.449999999999996</v>
      </c>
    </row>
    <row r="14" spans="2:24" ht="12.75" customHeight="1">
      <c r="B14" s="79">
        <f t="shared" si="7"/>
        <v>7</v>
      </c>
      <c r="C14" s="119" t="s">
        <v>71</v>
      </c>
      <c r="D14" s="125">
        <v>2008</v>
      </c>
      <c r="E14" s="146" t="s">
        <v>70</v>
      </c>
      <c r="F14" s="80">
        <v>1.2</v>
      </c>
      <c r="G14" s="81">
        <v>7.7</v>
      </c>
      <c r="H14" s="82">
        <f t="shared" si="0"/>
        <v>8.9</v>
      </c>
      <c r="I14" s="80">
        <v>0</v>
      </c>
      <c r="J14" s="81">
        <v>7.4</v>
      </c>
      <c r="K14" s="82">
        <f t="shared" si="1"/>
        <v>7.4</v>
      </c>
      <c r="L14" s="80">
        <v>0.6</v>
      </c>
      <c r="M14" s="81">
        <v>8.2</v>
      </c>
      <c r="N14" s="82">
        <f t="shared" si="2"/>
        <v>8.799999999999999</v>
      </c>
      <c r="O14" s="80">
        <v>1.6</v>
      </c>
      <c r="P14" s="81">
        <v>8.1</v>
      </c>
      <c r="Q14" s="82">
        <f t="shared" si="3"/>
        <v>9.7</v>
      </c>
      <c r="R14" s="80">
        <v>0.6</v>
      </c>
      <c r="S14" s="81">
        <v>7.6</v>
      </c>
      <c r="T14" s="82">
        <f t="shared" si="4"/>
        <v>8.2</v>
      </c>
      <c r="U14" s="80">
        <v>0</v>
      </c>
      <c r="V14" s="81">
        <v>8.3</v>
      </c>
      <c r="W14" s="82">
        <f t="shared" si="5"/>
        <v>8.3</v>
      </c>
      <c r="X14" s="83">
        <f t="shared" si="6"/>
        <v>51.3</v>
      </c>
    </row>
    <row r="15" spans="2:24" ht="12.75" customHeight="1">
      <c r="B15" s="79">
        <f t="shared" si="7"/>
        <v>8</v>
      </c>
      <c r="C15" s="119" t="s">
        <v>69</v>
      </c>
      <c r="D15" s="125">
        <v>2008</v>
      </c>
      <c r="E15" s="146" t="s">
        <v>70</v>
      </c>
      <c r="F15" s="80">
        <v>1.2</v>
      </c>
      <c r="G15" s="81">
        <v>7.7</v>
      </c>
      <c r="H15" s="82">
        <f t="shared" si="0"/>
        <v>8.9</v>
      </c>
      <c r="I15" s="80">
        <v>0.6</v>
      </c>
      <c r="J15" s="81">
        <v>7.9</v>
      </c>
      <c r="K15" s="82">
        <f t="shared" si="1"/>
        <v>8.5</v>
      </c>
      <c r="L15" s="80">
        <v>0</v>
      </c>
      <c r="M15" s="81">
        <v>8.65</v>
      </c>
      <c r="N15" s="82">
        <f t="shared" si="2"/>
        <v>8.65</v>
      </c>
      <c r="O15" s="80">
        <v>1</v>
      </c>
      <c r="P15" s="81">
        <v>7.8</v>
      </c>
      <c r="Q15" s="82">
        <f t="shared" si="3"/>
        <v>8.8</v>
      </c>
      <c r="R15" s="80">
        <v>0</v>
      </c>
      <c r="S15" s="81">
        <v>7</v>
      </c>
      <c r="T15" s="82">
        <f t="shared" si="4"/>
        <v>7</v>
      </c>
      <c r="U15" s="80">
        <v>0</v>
      </c>
      <c r="V15" s="81">
        <v>7.3</v>
      </c>
      <c r="W15" s="82">
        <f t="shared" si="5"/>
        <v>7.3</v>
      </c>
      <c r="X15" s="83">
        <f t="shared" si="6"/>
        <v>49.14999999999999</v>
      </c>
    </row>
    <row r="16" spans="2:24" ht="12.75" customHeight="1">
      <c r="B16" s="79">
        <f t="shared" si="7"/>
        <v>9</v>
      </c>
      <c r="C16" s="119" t="s">
        <v>64</v>
      </c>
      <c r="D16" s="125">
        <v>2009</v>
      </c>
      <c r="E16" s="145" t="s">
        <v>67</v>
      </c>
      <c r="F16" s="80">
        <v>1.2</v>
      </c>
      <c r="G16" s="81">
        <v>8.2</v>
      </c>
      <c r="H16" s="82">
        <f t="shared" si="0"/>
        <v>9.399999999999999</v>
      </c>
      <c r="I16" s="80">
        <v>0</v>
      </c>
      <c r="J16" s="81">
        <v>8.4</v>
      </c>
      <c r="K16" s="82">
        <f t="shared" si="1"/>
        <v>8.4</v>
      </c>
      <c r="L16" s="80">
        <v>0.6</v>
      </c>
      <c r="M16" s="81">
        <v>8.55</v>
      </c>
      <c r="N16" s="82">
        <f t="shared" si="2"/>
        <v>9.15</v>
      </c>
      <c r="O16" s="80">
        <v>1</v>
      </c>
      <c r="P16" s="81">
        <v>7.8</v>
      </c>
      <c r="Q16" s="82">
        <f t="shared" si="3"/>
        <v>8.8</v>
      </c>
      <c r="R16" s="80">
        <v>0.6</v>
      </c>
      <c r="S16" s="81">
        <v>8.4</v>
      </c>
      <c r="T16" s="82">
        <f t="shared" si="4"/>
        <v>9</v>
      </c>
      <c r="U16" s="80">
        <v>0</v>
      </c>
      <c r="V16" s="81">
        <v>3</v>
      </c>
      <c r="W16" s="82">
        <f t="shared" si="5"/>
        <v>3</v>
      </c>
      <c r="X16" s="83">
        <f t="shared" si="6"/>
        <v>47.75</v>
      </c>
    </row>
    <row r="17" spans="2:24" ht="12.75" customHeight="1">
      <c r="B17" s="79">
        <f t="shared" si="7"/>
        <v>10</v>
      </c>
      <c r="C17" s="120" t="s">
        <v>65</v>
      </c>
      <c r="D17" s="125">
        <v>2010</v>
      </c>
      <c r="E17" s="145" t="s">
        <v>67</v>
      </c>
      <c r="F17" s="80">
        <v>0.6</v>
      </c>
      <c r="G17" s="81">
        <v>7.85</v>
      </c>
      <c r="H17" s="82">
        <f t="shared" si="0"/>
        <v>8.45</v>
      </c>
      <c r="I17" s="80">
        <v>0</v>
      </c>
      <c r="J17" s="81">
        <v>8.1</v>
      </c>
      <c r="K17" s="82">
        <f t="shared" si="1"/>
        <v>8.1</v>
      </c>
      <c r="L17" s="80">
        <v>0.6</v>
      </c>
      <c r="M17" s="81">
        <v>7.8</v>
      </c>
      <c r="N17" s="82">
        <f t="shared" si="2"/>
        <v>8.4</v>
      </c>
      <c r="O17" s="80">
        <v>1</v>
      </c>
      <c r="P17" s="81">
        <v>8</v>
      </c>
      <c r="Q17" s="82">
        <f t="shared" si="3"/>
        <v>9</v>
      </c>
      <c r="R17" s="80">
        <v>0.6</v>
      </c>
      <c r="S17" s="81">
        <v>8.9</v>
      </c>
      <c r="T17" s="82">
        <f t="shared" si="4"/>
        <v>9.5</v>
      </c>
      <c r="U17" s="80">
        <v>0</v>
      </c>
      <c r="V17" s="81">
        <v>3</v>
      </c>
      <c r="W17" s="82">
        <f t="shared" si="5"/>
        <v>3</v>
      </c>
      <c r="X17" s="83">
        <f t="shared" si="6"/>
        <v>46.449999999999996</v>
      </c>
    </row>
    <row r="18" spans="2:24" ht="12.75" customHeight="1">
      <c r="B18" s="79">
        <f>SUM(B17)+1</f>
        <v>11</v>
      </c>
      <c r="C18" s="120" t="s">
        <v>66</v>
      </c>
      <c r="D18" s="125">
        <v>2010</v>
      </c>
      <c r="E18" s="145" t="s">
        <v>67</v>
      </c>
      <c r="F18" s="80">
        <v>0.6</v>
      </c>
      <c r="G18" s="81">
        <v>7.65</v>
      </c>
      <c r="H18" s="82">
        <f t="shared" si="0"/>
        <v>8.25</v>
      </c>
      <c r="I18" s="80">
        <v>0</v>
      </c>
      <c r="J18" s="81">
        <v>8.2</v>
      </c>
      <c r="K18" s="82">
        <f t="shared" si="1"/>
        <v>8.2</v>
      </c>
      <c r="L18" s="80">
        <v>0</v>
      </c>
      <c r="M18" s="81">
        <v>8.65</v>
      </c>
      <c r="N18" s="82">
        <f t="shared" si="2"/>
        <v>8.65</v>
      </c>
      <c r="O18" s="80">
        <v>1</v>
      </c>
      <c r="P18" s="81">
        <v>7.65</v>
      </c>
      <c r="Q18" s="82">
        <f t="shared" si="3"/>
        <v>8.65</v>
      </c>
      <c r="R18" s="80">
        <v>0.6</v>
      </c>
      <c r="S18" s="81">
        <v>8</v>
      </c>
      <c r="T18" s="82">
        <f t="shared" si="4"/>
        <v>8.6</v>
      </c>
      <c r="U18" s="80">
        <v>0</v>
      </c>
      <c r="V18" s="81">
        <v>3.5</v>
      </c>
      <c r="W18" s="82">
        <f t="shared" si="5"/>
        <v>3.5</v>
      </c>
      <c r="X18" s="83">
        <f t="shared" si="6"/>
        <v>45.85</v>
      </c>
    </row>
    <row r="19" spans="2:24" ht="12.75" customHeight="1">
      <c r="B19" s="79">
        <f>SUM(B18)+1</f>
        <v>12</v>
      </c>
      <c r="C19" s="120" t="s">
        <v>74</v>
      </c>
      <c r="D19" s="125">
        <v>2009</v>
      </c>
      <c r="E19" s="145" t="s">
        <v>75</v>
      </c>
      <c r="F19" s="80">
        <v>1.2</v>
      </c>
      <c r="G19" s="81">
        <v>7.65</v>
      </c>
      <c r="H19" s="82">
        <f t="shared" si="0"/>
        <v>8.85</v>
      </c>
      <c r="I19" s="80">
        <v>0</v>
      </c>
      <c r="J19" s="81">
        <v>6.2</v>
      </c>
      <c r="K19" s="82">
        <f t="shared" si="1"/>
        <v>6.2</v>
      </c>
      <c r="L19" s="80">
        <v>0</v>
      </c>
      <c r="M19" s="81">
        <v>7.5</v>
      </c>
      <c r="N19" s="82">
        <f t="shared" si="2"/>
        <v>7.5</v>
      </c>
      <c r="O19" s="80">
        <v>1</v>
      </c>
      <c r="P19" s="81">
        <v>8.2</v>
      </c>
      <c r="Q19" s="82">
        <f t="shared" si="3"/>
        <v>9.2</v>
      </c>
      <c r="R19" s="80">
        <v>0</v>
      </c>
      <c r="S19" s="81">
        <v>6.8</v>
      </c>
      <c r="T19" s="82">
        <f t="shared" si="4"/>
        <v>6.8</v>
      </c>
      <c r="U19" s="80">
        <v>0</v>
      </c>
      <c r="V19" s="81">
        <v>7.1</v>
      </c>
      <c r="W19" s="82">
        <f t="shared" si="5"/>
        <v>7.1</v>
      </c>
      <c r="X19" s="83">
        <f t="shared" si="6"/>
        <v>45.65</v>
      </c>
    </row>
    <row r="20" spans="2:24" ht="12.75" customHeight="1">
      <c r="B20" s="79">
        <f>SUM(B19)+1</f>
        <v>13</v>
      </c>
      <c r="C20" s="120" t="s">
        <v>63</v>
      </c>
      <c r="D20" s="125">
        <v>2008</v>
      </c>
      <c r="E20" s="145" t="s">
        <v>67</v>
      </c>
      <c r="F20" s="80">
        <v>1.2</v>
      </c>
      <c r="G20" s="81">
        <v>8.1</v>
      </c>
      <c r="H20" s="82">
        <f t="shared" si="0"/>
        <v>9.299999999999999</v>
      </c>
      <c r="I20" s="80">
        <v>0</v>
      </c>
      <c r="J20" s="81">
        <v>7.5</v>
      </c>
      <c r="K20" s="82">
        <f t="shared" si="1"/>
        <v>7.5</v>
      </c>
      <c r="L20" s="80">
        <v>0</v>
      </c>
      <c r="M20" s="81">
        <v>8.5</v>
      </c>
      <c r="N20" s="82">
        <f t="shared" si="2"/>
        <v>8.5</v>
      </c>
      <c r="O20" s="80">
        <v>0</v>
      </c>
      <c r="P20" s="81">
        <v>6</v>
      </c>
      <c r="Q20" s="82">
        <f t="shared" si="3"/>
        <v>6</v>
      </c>
      <c r="R20" s="80">
        <v>0.6</v>
      </c>
      <c r="S20" s="81">
        <v>8.2</v>
      </c>
      <c r="T20" s="82">
        <f t="shared" si="4"/>
        <v>8.799999999999999</v>
      </c>
      <c r="U20" s="80">
        <v>0</v>
      </c>
      <c r="V20" s="81">
        <v>3</v>
      </c>
      <c r="W20" s="82">
        <f t="shared" si="5"/>
        <v>3</v>
      </c>
      <c r="X20" s="83">
        <f t="shared" si="6"/>
        <v>43.099999999999994</v>
      </c>
    </row>
    <row r="21" spans="2:24" ht="12.75" customHeight="1">
      <c r="B21" s="79"/>
      <c r="C21" s="158"/>
      <c r="D21" s="159"/>
      <c r="E21" s="160"/>
      <c r="F21" s="80"/>
      <c r="G21" s="81"/>
      <c r="H21" s="82"/>
      <c r="I21" s="80"/>
      <c r="J21" s="81"/>
      <c r="K21" s="82"/>
      <c r="L21" s="80"/>
      <c r="M21" s="81"/>
      <c r="N21" s="82"/>
      <c r="O21" s="80"/>
      <c r="P21" s="81"/>
      <c r="Q21" s="82"/>
      <c r="R21" s="80"/>
      <c r="S21" s="81"/>
      <c r="T21" s="82"/>
      <c r="U21" s="80"/>
      <c r="V21" s="81"/>
      <c r="W21" s="82"/>
      <c r="X21" s="83"/>
    </row>
    <row r="22" spans="2:24" ht="12.75" customHeight="1">
      <c r="B22" s="85"/>
      <c r="C22" s="86"/>
      <c r="D22" s="85"/>
      <c r="E22" s="88"/>
      <c r="F22" s="89"/>
      <c r="G22" s="89"/>
      <c r="H22" s="90"/>
      <c r="I22" s="89"/>
      <c r="J22" s="89"/>
      <c r="K22" s="90"/>
      <c r="L22" s="89"/>
      <c r="M22" s="89"/>
      <c r="N22" s="90"/>
      <c r="O22" s="89"/>
      <c r="P22" s="89"/>
      <c r="Q22" s="90"/>
      <c r="R22" s="89"/>
      <c r="S22" s="89"/>
      <c r="T22" s="90"/>
      <c r="U22" s="89"/>
      <c r="V22" s="89"/>
      <c r="W22" s="90"/>
      <c r="X22" s="90"/>
    </row>
    <row r="23" spans="2:24" ht="12.75" customHeight="1">
      <c r="B23" s="85"/>
      <c r="C23" s="86"/>
      <c r="D23" s="85"/>
      <c r="E23" s="88"/>
      <c r="F23" s="89"/>
      <c r="G23" s="89"/>
      <c r="H23" s="90"/>
      <c r="I23" s="89"/>
      <c r="J23" s="89"/>
      <c r="K23" s="90"/>
      <c r="L23" s="89"/>
      <c r="M23" s="89"/>
      <c r="N23" s="90"/>
      <c r="O23" s="89"/>
      <c r="P23" s="89"/>
      <c r="Q23" s="90"/>
      <c r="R23" s="89"/>
      <c r="S23" s="89"/>
      <c r="T23" s="90"/>
      <c r="U23" s="89"/>
      <c r="V23" s="89"/>
      <c r="W23" s="90"/>
      <c r="X23" s="90"/>
    </row>
    <row r="24" spans="2:24" ht="12.75" customHeight="1">
      <c r="B24" s="85"/>
      <c r="C24" s="86"/>
      <c r="D24" s="85"/>
      <c r="E24" s="88"/>
      <c r="F24" s="89"/>
      <c r="G24" s="89"/>
      <c r="H24" s="90"/>
      <c r="I24" s="89"/>
      <c r="J24" s="89"/>
      <c r="K24" s="90"/>
      <c r="L24" s="89"/>
      <c r="M24" s="89"/>
      <c r="N24" s="90"/>
      <c r="O24" s="89"/>
      <c r="P24" s="89"/>
      <c r="Q24" s="90"/>
      <c r="R24" s="90"/>
      <c r="S24" s="90"/>
      <c r="T24" s="90"/>
      <c r="U24" s="89"/>
      <c r="V24" s="89"/>
      <c r="W24" s="90"/>
      <c r="X24" s="90"/>
    </row>
    <row r="25" spans="5:24" ht="12.75" customHeight="1">
      <c r="E25" s="10"/>
      <c r="F25" s="10"/>
      <c r="G25" s="10"/>
      <c r="H25" s="10"/>
      <c r="I25" s="10"/>
      <c r="J25" s="10"/>
      <c r="K25" s="10"/>
      <c r="L25" s="13"/>
      <c r="M25" s="10"/>
      <c r="N25" s="10"/>
      <c r="O25" s="10"/>
      <c r="P25" s="10"/>
      <c r="R25" s="108"/>
      <c r="T25" s="108" t="s">
        <v>31</v>
      </c>
      <c r="V25" s="108"/>
      <c r="W25" s="108"/>
      <c r="X25" s="108"/>
    </row>
    <row r="26" spans="2:24" ht="12.75" customHeight="1">
      <c r="B26" s="10"/>
      <c r="C26" s="10"/>
      <c r="D26" s="10"/>
      <c r="E26" s="13"/>
      <c r="F26" s="13"/>
      <c r="G26" s="10"/>
      <c r="H26" s="10"/>
      <c r="I26" s="10"/>
      <c r="J26" s="10"/>
      <c r="K26" s="34"/>
      <c r="L26" s="34"/>
      <c r="M26" s="34"/>
      <c r="N26" s="13"/>
      <c r="O26" s="10"/>
      <c r="P26" s="10"/>
      <c r="R26" s="58"/>
      <c r="T26" s="58" t="s">
        <v>34</v>
      </c>
      <c r="U26" s="10"/>
      <c r="V26" s="10"/>
      <c r="W26" s="108"/>
      <c r="X26" s="108"/>
    </row>
    <row r="27" spans="2:24" ht="12.7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2:24" ht="12.75" customHeight="1">
      <c r="B28" s="11"/>
      <c r="C28" s="3"/>
      <c r="D28" s="36"/>
      <c r="E28" s="3"/>
      <c r="F28" s="3"/>
      <c r="G28" s="3"/>
      <c r="H28" s="3"/>
      <c r="I28" s="3"/>
      <c r="J28" s="3"/>
      <c r="K28" s="3"/>
      <c r="L28" s="3"/>
      <c r="M28" s="3"/>
      <c r="N28" s="10"/>
      <c r="O28" s="3"/>
      <c r="P28" s="13"/>
      <c r="Q28" s="10"/>
      <c r="R28" s="10"/>
      <c r="S28" s="10"/>
      <c r="T28" s="10"/>
      <c r="U28" s="10"/>
      <c r="V28" s="37"/>
      <c r="W28" s="3"/>
      <c r="X28" s="3"/>
    </row>
    <row r="29" spans="2:24" ht="12.75" customHeight="1">
      <c r="B29" s="10"/>
      <c r="C29" s="86"/>
      <c r="D29" s="87"/>
      <c r="E29" s="10"/>
      <c r="F29" s="38"/>
      <c r="G29" s="38"/>
      <c r="H29" s="39"/>
      <c r="I29" s="38"/>
      <c r="J29" s="38"/>
      <c r="K29" s="39"/>
      <c r="L29" s="38"/>
      <c r="M29" s="38"/>
      <c r="N29" s="39"/>
      <c r="O29" s="38"/>
      <c r="P29" s="38"/>
      <c r="Q29" s="39"/>
      <c r="R29" s="39"/>
      <c r="S29" s="39"/>
      <c r="T29" s="39"/>
      <c r="U29" s="38"/>
      <c r="V29" s="38"/>
      <c r="W29" s="39"/>
      <c r="X29" s="3"/>
    </row>
    <row r="30" spans="2:24" ht="12.75" customHeight="1">
      <c r="B30" s="14"/>
      <c r="C30" s="86"/>
      <c r="D30" s="87"/>
      <c r="E30" s="10"/>
      <c r="F30" s="40"/>
      <c r="G30" s="40"/>
      <c r="H30" s="15"/>
      <c r="I30" s="40"/>
      <c r="J30" s="40"/>
      <c r="K30" s="15"/>
      <c r="L30" s="40"/>
      <c r="M30" s="40"/>
      <c r="N30" s="15"/>
      <c r="O30" s="40"/>
      <c r="P30" s="40"/>
      <c r="Q30" s="15"/>
      <c r="R30" s="15"/>
      <c r="S30" s="15"/>
      <c r="T30" s="15"/>
      <c r="U30" s="40"/>
      <c r="V30" s="40"/>
      <c r="W30" s="15"/>
      <c r="X30" s="15"/>
    </row>
    <row r="31" spans="2:24" ht="12.75" customHeight="1">
      <c r="B31" s="114"/>
      <c r="C31" s="86"/>
      <c r="D31" s="87"/>
      <c r="E31" s="10"/>
      <c r="F31" s="105"/>
      <c r="G31" s="105"/>
      <c r="H31" s="105"/>
      <c r="I31" s="105"/>
      <c r="J31" s="105"/>
      <c r="K31" s="105"/>
      <c r="L31" s="105"/>
      <c r="M31" s="105"/>
      <c r="N31" s="108"/>
      <c r="O31" s="105"/>
      <c r="P31" s="115"/>
      <c r="Q31" s="108"/>
      <c r="R31" s="108"/>
      <c r="S31" s="108"/>
      <c r="T31" s="108"/>
      <c r="U31" s="108"/>
      <c r="V31" s="116"/>
      <c r="W31" s="105"/>
      <c r="X31" s="105"/>
    </row>
    <row r="32" spans="2:24" ht="12.75" customHeight="1">
      <c r="B32" s="18"/>
      <c r="C32" s="86"/>
      <c r="D32" s="87"/>
      <c r="E32" s="10"/>
      <c r="F32" s="117"/>
      <c r="G32" s="117"/>
      <c r="H32" s="118"/>
      <c r="I32" s="117"/>
      <c r="J32" s="117"/>
      <c r="K32" s="118"/>
      <c r="L32" s="117"/>
      <c r="M32" s="117"/>
      <c r="N32" s="118"/>
      <c r="O32" s="117"/>
      <c r="P32" s="117"/>
      <c r="Q32" s="118"/>
      <c r="R32" s="118"/>
      <c r="S32" s="118"/>
      <c r="T32" s="118"/>
      <c r="U32" s="117"/>
      <c r="V32" s="117"/>
      <c r="W32" s="118"/>
      <c r="X32" s="105"/>
    </row>
    <row r="33" spans="2:24" ht="12.75" customHeight="1">
      <c r="B33" s="41"/>
      <c r="C33" s="121"/>
      <c r="D33" s="122"/>
      <c r="E33" s="123"/>
      <c r="F33" s="55"/>
      <c r="G33" s="55"/>
      <c r="H33" s="19"/>
      <c r="I33" s="20"/>
      <c r="J33" s="20"/>
      <c r="K33" s="19"/>
      <c r="L33" s="20"/>
      <c r="M33" s="20"/>
      <c r="N33" s="19"/>
      <c r="O33" s="20"/>
      <c r="P33" s="20"/>
      <c r="Q33" s="19"/>
      <c r="R33" s="19"/>
      <c r="S33" s="19"/>
      <c r="T33" s="19"/>
      <c r="U33" s="20"/>
      <c r="V33" s="20"/>
      <c r="W33" s="19"/>
      <c r="X33" s="19"/>
    </row>
    <row r="34" spans="2:24" ht="12.75" customHeight="1">
      <c r="B34" s="18"/>
      <c r="C34" s="21"/>
      <c r="D34" s="28"/>
      <c r="E34" s="18"/>
      <c r="F34" s="20"/>
      <c r="G34" s="20"/>
      <c r="H34" s="19"/>
      <c r="I34" s="20"/>
      <c r="J34" s="20"/>
      <c r="K34" s="19"/>
      <c r="L34" s="20"/>
      <c r="M34" s="20"/>
      <c r="N34" s="19"/>
      <c r="O34" s="20"/>
      <c r="P34" s="20"/>
      <c r="Q34" s="19"/>
      <c r="R34" s="19"/>
      <c r="S34" s="19"/>
      <c r="T34" s="19"/>
      <c r="U34" s="20"/>
      <c r="V34" s="20"/>
      <c r="W34" s="19"/>
      <c r="X34" s="19"/>
    </row>
    <row r="35" spans="2:24" ht="12.75" customHeight="1">
      <c r="B35" s="18"/>
      <c r="C35" s="127"/>
      <c r="D35" s="128"/>
      <c r="E35" s="30"/>
      <c r="F35" s="20"/>
      <c r="G35" s="20"/>
      <c r="H35" s="19"/>
      <c r="I35" s="20"/>
      <c r="J35" s="20"/>
      <c r="K35" s="19"/>
      <c r="L35" s="20"/>
      <c r="M35" s="20"/>
      <c r="N35" s="19"/>
      <c r="O35" s="20"/>
      <c r="P35" s="20"/>
      <c r="Q35" s="19"/>
      <c r="R35" s="19"/>
      <c r="S35" s="19"/>
      <c r="T35" s="19"/>
      <c r="U35" s="20"/>
      <c r="V35" s="20"/>
      <c r="W35" s="19"/>
      <c r="X35" s="19"/>
    </row>
    <row r="36" spans="2:24" ht="12.75" customHeight="1">
      <c r="B36" s="18"/>
      <c r="C36" s="127"/>
      <c r="D36" s="128"/>
      <c r="E36" s="30"/>
      <c r="F36" s="20"/>
      <c r="G36" s="20"/>
      <c r="H36" s="19"/>
      <c r="I36" s="20"/>
      <c r="J36" s="20"/>
      <c r="K36" s="19"/>
      <c r="L36" s="20"/>
      <c r="M36" s="20"/>
      <c r="N36" s="19"/>
      <c r="O36" s="20"/>
      <c r="P36" s="20"/>
      <c r="Q36" s="19"/>
      <c r="R36" s="19"/>
      <c r="S36" s="19"/>
      <c r="T36" s="19"/>
      <c r="U36" s="20"/>
      <c r="V36" s="20"/>
      <c r="W36" s="19"/>
      <c r="X36" s="19"/>
    </row>
    <row r="37" spans="2:24" ht="12.75" customHeight="1">
      <c r="B37" s="18"/>
      <c r="C37" s="127"/>
      <c r="D37" s="128"/>
      <c r="E37" s="30"/>
      <c r="F37" s="20"/>
      <c r="G37" s="20"/>
      <c r="H37" s="19"/>
      <c r="I37" s="20"/>
      <c r="J37" s="20"/>
      <c r="K37" s="19"/>
      <c r="L37" s="20"/>
      <c r="M37" s="20"/>
      <c r="N37" s="19"/>
      <c r="O37" s="20"/>
      <c r="P37" s="20"/>
      <c r="Q37" s="19"/>
      <c r="R37" s="19"/>
      <c r="S37" s="19"/>
      <c r="T37" s="19"/>
      <c r="U37" s="20"/>
      <c r="V37" s="20"/>
      <c r="W37" s="19"/>
      <c r="X37" s="19"/>
    </row>
    <row r="38" spans="2:26" ht="12.75" customHeight="1">
      <c r="B38" s="18"/>
      <c r="C38" s="127"/>
      <c r="D38" s="128"/>
      <c r="E38" s="30"/>
      <c r="F38" s="20"/>
      <c r="G38" s="20"/>
      <c r="H38" s="19"/>
      <c r="I38" s="20"/>
      <c r="J38" s="20"/>
      <c r="K38" s="19"/>
      <c r="L38" s="20"/>
      <c r="M38" s="20"/>
      <c r="N38" s="19"/>
      <c r="O38" s="20"/>
      <c r="P38" s="20"/>
      <c r="Q38" s="19"/>
      <c r="R38" s="19"/>
      <c r="S38" s="19"/>
      <c r="T38" s="19"/>
      <c r="U38" s="20"/>
      <c r="V38" s="20"/>
      <c r="W38" s="19"/>
      <c r="X38" s="19"/>
      <c r="Y38" s="113"/>
      <c r="Z38" s="10"/>
    </row>
    <row r="39" spans="2:26" ht="12.75" customHeight="1">
      <c r="B39" s="18"/>
      <c r="C39" s="21"/>
      <c r="D39" s="28"/>
      <c r="E39" s="18"/>
      <c r="F39" s="20"/>
      <c r="G39" s="20"/>
      <c r="H39" s="19"/>
      <c r="I39" s="20"/>
      <c r="J39" s="20"/>
      <c r="K39" s="19"/>
      <c r="L39" s="20"/>
      <c r="M39" s="20"/>
      <c r="N39" s="19"/>
      <c r="O39" s="20"/>
      <c r="P39" s="20"/>
      <c r="Q39" s="19"/>
      <c r="R39" s="19"/>
      <c r="S39" s="19"/>
      <c r="T39" s="19"/>
      <c r="U39" s="20"/>
      <c r="V39" s="20"/>
      <c r="W39" s="19"/>
      <c r="X39" s="19"/>
      <c r="Y39" s="113"/>
      <c r="Z39" s="10"/>
    </row>
    <row r="40" spans="1:27" ht="12.75" customHeight="1">
      <c r="A40" s="10"/>
      <c r="B40" s="16"/>
      <c r="C40" s="21"/>
      <c r="D40" s="28"/>
      <c r="E40" s="18"/>
      <c r="F40" s="20"/>
      <c r="G40" s="20"/>
      <c r="H40" s="19"/>
      <c r="I40" s="20"/>
      <c r="J40" s="20"/>
      <c r="K40" s="19"/>
      <c r="L40" s="20"/>
      <c r="M40" s="20"/>
      <c r="N40" s="19"/>
      <c r="O40" s="20"/>
      <c r="P40" s="20"/>
      <c r="Q40" s="19"/>
      <c r="R40" s="19"/>
      <c r="S40" s="19"/>
      <c r="T40" s="19"/>
      <c r="U40" s="20"/>
      <c r="V40" s="20"/>
      <c r="W40" s="19"/>
      <c r="X40" s="16"/>
      <c r="Y40" s="10"/>
      <c r="Z40" s="10"/>
      <c r="AA40" s="10"/>
    </row>
    <row r="41" spans="1:27" ht="12.75" customHeight="1">
      <c r="A41" s="10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0"/>
      <c r="Z41" s="10"/>
      <c r="AA41" s="10"/>
    </row>
    <row r="42" spans="1:27" ht="12.75" customHeight="1">
      <c r="A42" s="10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0"/>
      <c r="Z42" s="10"/>
      <c r="AA42" s="10"/>
    </row>
    <row r="43" spans="1:27" ht="12.75" customHeight="1">
      <c r="A43" s="10"/>
      <c r="B43" s="16"/>
      <c r="C43" s="21"/>
      <c r="D43" s="28"/>
      <c r="E43" s="18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0"/>
      <c r="Z43" s="10"/>
      <c r="AA43" s="10"/>
    </row>
    <row r="44" spans="1:27" ht="12.75" customHeight="1">
      <c r="A44" s="10"/>
      <c r="B44" s="14"/>
      <c r="C44" s="93"/>
      <c r="D44" s="94"/>
      <c r="E44" s="95"/>
      <c r="F44" s="96"/>
      <c r="G44" s="96"/>
      <c r="H44" s="97"/>
      <c r="I44" s="96"/>
      <c r="J44" s="96"/>
      <c r="K44" s="97"/>
      <c r="L44" s="96"/>
      <c r="M44" s="96"/>
      <c r="N44" s="97"/>
      <c r="O44" s="96"/>
      <c r="P44" s="96"/>
      <c r="Q44" s="97"/>
      <c r="R44" s="97"/>
      <c r="S44" s="97"/>
      <c r="T44" s="97"/>
      <c r="U44" s="96"/>
      <c r="V44" s="96"/>
      <c r="W44" s="97"/>
      <c r="X44" s="97"/>
      <c r="Y44" s="10"/>
      <c r="Z44" s="10"/>
      <c r="AA44" s="10"/>
    </row>
    <row r="45" spans="1:27" ht="12.75" customHeight="1">
      <c r="A45" s="10"/>
      <c r="B45" s="14"/>
      <c r="C45" s="93"/>
      <c r="D45" s="94"/>
      <c r="E45" s="98"/>
      <c r="F45" s="96"/>
      <c r="G45" s="96"/>
      <c r="H45" s="97"/>
      <c r="I45" s="96"/>
      <c r="J45" s="96"/>
      <c r="K45" s="97"/>
      <c r="L45" s="96"/>
      <c r="M45" s="96"/>
      <c r="N45" s="97"/>
      <c r="O45" s="96"/>
      <c r="P45" s="96"/>
      <c r="Q45" s="97"/>
      <c r="R45" s="97"/>
      <c r="S45" s="97"/>
      <c r="T45" s="97"/>
      <c r="U45" s="96"/>
      <c r="V45" s="96"/>
      <c r="W45" s="97"/>
      <c r="X45" s="97"/>
      <c r="Y45" s="10"/>
      <c r="Z45" s="10"/>
      <c r="AA45" s="10"/>
    </row>
    <row r="46" spans="1:27" ht="12.75" customHeight="1">
      <c r="A46" s="10"/>
      <c r="B46" s="14"/>
      <c r="C46" s="93"/>
      <c r="D46" s="94"/>
      <c r="E46" s="98"/>
      <c r="F46" s="96"/>
      <c r="G46" s="96"/>
      <c r="H46" s="97"/>
      <c r="I46" s="96"/>
      <c r="J46" s="96"/>
      <c r="K46" s="97"/>
      <c r="L46" s="96"/>
      <c r="M46" s="96"/>
      <c r="N46" s="97"/>
      <c r="O46" s="96"/>
      <c r="P46" s="96"/>
      <c r="Q46" s="97"/>
      <c r="R46" s="97"/>
      <c r="S46" s="97"/>
      <c r="T46" s="97"/>
      <c r="U46" s="96"/>
      <c r="V46" s="96"/>
      <c r="W46" s="97"/>
      <c r="X46" s="97"/>
      <c r="Y46" s="16"/>
      <c r="Z46" s="10"/>
      <c r="AA46" s="10"/>
    </row>
    <row r="47" spans="1:27" ht="12.75" customHeight="1">
      <c r="A47" s="10"/>
      <c r="B47" s="14"/>
      <c r="C47" s="31"/>
      <c r="D47" s="41"/>
      <c r="E47" s="42"/>
      <c r="F47" s="15"/>
      <c r="G47" s="15"/>
      <c r="H47" s="19"/>
      <c r="I47" s="15"/>
      <c r="J47" s="15"/>
      <c r="K47" s="19"/>
      <c r="L47" s="15"/>
      <c r="M47" s="15"/>
      <c r="N47" s="19"/>
      <c r="O47" s="15"/>
      <c r="P47" s="15"/>
      <c r="Q47" s="19"/>
      <c r="R47" s="19"/>
      <c r="S47" s="19"/>
      <c r="T47" s="19"/>
      <c r="U47" s="15"/>
      <c r="V47" s="15"/>
      <c r="W47" s="19"/>
      <c r="X47" s="19"/>
      <c r="Y47" s="16"/>
      <c r="Z47" s="10"/>
      <c r="AA47" s="10"/>
    </row>
    <row r="48" spans="1:27" ht="12.75" customHeight="1">
      <c r="A48" s="10"/>
      <c r="B48" s="14"/>
      <c r="C48" s="31"/>
      <c r="D48" s="41"/>
      <c r="E48" s="42"/>
      <c r="F48" s="15"/>
      <c r="G48" s="15"/>
      <c r="H48" s="19"/>
      <c r="I48" s="15"/>
      <c r="J48" s="15"/>
      <c r="K48" s="19"/>
      <c r="L48" s="15"/>
      <c r="M48" s="15"/>
      <c r="N48" s="19"/>
      <c r="O48" s="15"/>
      <c r="P48" s="15"/>
      <c r="Q48" s="19"/>
      <c r="R48" s="19"/>
      <c r="S48" s="19"/>
      <c r="T48" s="19"/>
      <c r="U48" s="15"/>
      <c r="V48" s="15"/>
      <c r="W48" s="19"/>
      <c r="X48" s="19"/>
      <c r="Y48" s="16"/>
      <c r="Z48" s="10"/>
      <c r="AA48" s="10"/>
    </row>
    <row r="49" spans="1:27" ht="12.75" customHeight="1">
      <c r="A49" s="10"/>
      <c r="B49" s="14"/>
      <c r="C49" s="31"/>
      <c r="D49" s="41"/>
      <c r="E49" s="42"/>
      <c r="F49" s="15"/>
      <c r="G49" s="15"/>
      <c r="H49" s="19"/>
      <c r="I49" s="15"/>
      <c r="J49" s="15"/>
      <c r="K49" s="19"/>
      <c r="L49" s="15"/>
      <c r="M49" s="15"/>
      <c r="N49" s="19"/>
      <c r="O49" s="15"/>
      <c r="P49" s="15"/>
      <c r="Q49" s="19"/>
      <c r="R49" s="19"/>
      <c r="S49" s="19"/>
      <c r="T49" s="19"/>
      <c r="U49" s="15"/>
      <c r="V49" s="15"/>
      <c r="W49" s="19"/>
      <c r="X49" s="19"/>
      <c r="Y49" s="16"/>
      <c r="Z49" s="10"/>
      <c r="AA49" s="10"/>
    </row>
    <row r="50" spans="1:27" ht="12.75" customHeight="1">
      <c r="A50" s="10"/>
      <c r="B50" s="14"/>
      <c r="C50" s="21"/>
      <c r="D50" s="14"/>
      <c r="E50" s="17"/>
      <c r="F50" s="15"/>
      <c r="G50" s="15"/>
      <c r="H50" s="19"/>
      <c r="I50" s="15"/>
      <c r="J50" s="15"/>
      <c r="K50" s="19"/>
      <c r="L50" s="15"/>
      <c r="M50" s="15"/>
      <c r="N50" s="19"/>
      <c r="O50" s="15"/>
      <c r="P50" s="15"/>
      <c r="Q50" s="19"/>
      <c r="R50" s="19"/>
      <c r="S50" s="19"/>
      <c r="T50" s="19"/>
      <c r="U50" s="15"/>
      <c r="V50" s="15"/>
      <c r="W50" s="19"/>
      <c r="X50" s="19"/>
      <c r="Y50" s="16"/>
      <c r="Z50" s="10"/>
      <c r="AA50" s="10"/>
    </row>
    <row r="51" spans="1:27" ht="12.75" customHeight="1">
      <c r="A51" s="10"/>
      <c r="B51" s="10"/>
      <c r="C51" s="10"/>
      <c r="D51" s="12"/>
      <c r="E51" s="10"/>
      <c r="F51" s="10"/>
      <c r="G51" s="10"/>
      <c r="H51" s="10"/>
      <c r="I51" s="10"/>
      <c r="J51" s="12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6"/>
      <c r="Z51" s="10"/>
      <c r="AA51" s="10"/>
    </row>
    <row r="52" spans="1:27" ht="12.75" customHeight="1">
      <c r="A52" s="10"/>
      <c r="B52" s="10"/>
      <c r="C52" s="10"/>
      <c r="D52" s="10"/>
      <c r="E52" s="12"/>
      <c r="F52" s="10"/>
      <c r="G52" s="10"/>
      <c r="H52" s="10"/>
      <c r="I52" s="10"/>
      <c r="J52" s="10"/>
      <c r="K52" s="10"/>
      <c r="L52" s="3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6"/>
      <c r="Z52" s="10"/>
      <c r="AA52" s="10"/>
    </row>
    <row r="53" spans="1:27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6"/>
      <c r="Z53" s="10"/>
      <c r="AA53" s="10"/>
    </row>
    <row r="54" spans="1:27" ht="12.75" customHeight="1">
      <c r="A54" s="10"/>
      <c r="B54" s="10"/>
      <c r="C54" s="10"/>
      <c r="D54" s="10"/>
      <c r="E54" s="13"/>
      <c r="F54" s="13"/>
      <c r="G54" s="10"/>
      <c r="H54" s="10"/>
      <c r="I54" s="10"/>
      <c r="J54" s="10"/>
      <c r="K54" s="10"/>
      <c r="L54" s="35"/>
      <c r="M54" s="43"/>
      <c r="N54" s="13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6"/>
      <c r="Z54" s="10"/>
      <c r="AA54" s="10"/>
    </row>
    <row r="55" spans="1:27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6"/>
      <c r="Z55" s="10"/>
      <c r="AA55" s="10"/>
    </row>
    <row r="56" spans="1:27" ht="12.75" customHeight="1">
      <c r="A56" s="10"/>
      <c r="B56" s="11"/>
      <c r="C56" s="3"/>
      <c r="D56" s="36"/>
      <c r="E56" s="3"/>
      <c r="F56" s="3"/>
      <c r="G56" s="3"/>
      <c r="H56" s="3"/>
      <c r="I56" s="3"/>
      <c r="J56" s="3"/>
      <c r="K56" s="3"/>
      <c r="L56" s="3"/>
      <c r="M56" s="3"/>
      <c r="N56" s="10"/>
      <c r="O56" s="3"/>
      <c r="P56" s="13"/>
      <c r="Q56" s="10"/>
      <c r="R56" s="10"/>
      <c r="S56" s="10"/>
      <c r="T56" s="10"/>
      <c r="U56" s="10"/>
      <c r="V56" s="37"/>
      <c r="W56" s="3"/>
      <c r="X56" s="3"/>
      <c r="Y56" s="16"/>
      <c r="Z56" s="10"/>
      <c r="AA56" s="10"/>
    </row>
    <row r="57" spans="1:27" ht="12.75" customHeight="1">
      <c r="A57" s="10"/>
      <c r="B57" s="10"/>
      <c r="C57" s="10"/>
      <c r="D57" s="12"/>
      <c r="E57" s="10"/>
      <c r="F57" s="10"/>
      <c r="G57" s="10"/>
      <c r="H57" s="12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51"/>
      <c r="L58" s="51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.75" customHeight="1">
      <c r="A59" s="10"/>
      <c r="B59" s="10"/>
      <c r="C59" s="10"/>
      <c r="D59" s="10"/>
      <c r="E59" s="12"/>
      <c r="F59" s="10"/>
      <c r="G59" s="10"/>
      <c r="H59" s="10"/>
      <c r="I59" s="10"/>
      <c r="J59" s="10"/>
      <c r="K59" s="10"/>
      <c r="L59" s="3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.75" customHeight="1">
      <c r="A61" s="10"/>
      <c r="B61" s="10"/>
      <c r="C61" s="10"/>
      <c r="D61" s="10"/>
      <c r="E61" s="13"/>
      <c r="F61" s="13"/>
      <c r="G61" s="10"/>
      <c r="H61" s="10"/>
      <c r="I61" s="10"/>
      <c r="J61" s="34"/>
      <c r="K61" s="10"/>
      <c r="L61" s="10"/>
      <c r="M61" s="34"/>
      <c r="N61" s="13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.75" customHeight="1">
      <c r="A63" s="10"/>
      <c r="B63" s="11"/>
      <c r="C63" s="3"/>
      <c r="D63" s="36"/>
      <c r="E63" s="3"/>
      <c r="F63" s="3"/>
      <c r="G63" s="3"/>
      <c r="H63" s="3"/>
      <c r="I63" s="3"/>
      <c r="J63" s="3"/>
      <c r="K63" s="3"/>
      <c r="L63" s="3"/>
      <c r="M63" s="3"/>
      <c r="N63" s="10"/>
      <c r="O63" s="3"/>
      <c r="P63" s="13"/>
      <c r="Q63" s="10"/>
      <c r="R63" s="10"/>
      <c r="S63" s="10"/>
      <c r="T63" s="10"/>
      <c r="U63" s="10"/>
      <c r="V63" s="37"/>
      <c r="W63" s="3"/>
      <c r="X63" s="3"/>
      <c r="Y63" s="10"/>
      <c r="Z63" s="10"/>
      <c r="AA63" s="10"/>
    </row>
    <row r="64" spans="1:27" ht="12.75" customHeight="1">
      <c r="A64" s="10"/>
      <c r="B64" s="10"/>
      <c r="C64" s="10"/>
      <c r="D64" s="10"/>
      <c r="E64" s="10"/>
      <c r="F64" s="38"/>
      <c r="G64" s="38"/>
      <c r="H64" s="39"/>
      <c r="I64" s="38"/>
      <c r="J64" s="38"/>
      <c r="K64" s="39"/>
      <c r="L64" s="38"/>
      <c r="M64" s="38"/>
      <c r="N64" s="39"/>
      <c r="O64" s="38"/>
      <c r="P64" s="38"/>
      <c r="Q64" s="39"/>
      <c r="R64" s="39"/>
      <c r="S64" s="39"/>
      <c r="T64" s="39"/>
      <c r="U64" s="38"/>
      <c r="V64" s="38"/>
      <c r="W64" s="39"/>
      <c r="X64" s="3"/>
      <c r="Y64" s="10"/>
      <c r="Z64" s="10"/>
      <c r="AA64" s="10"/>
    </row>
    <row r="65" spans="1:27" ht="12.75" customHeight="1">
      <c r="A65" s="10"/>
      <c r="B65" s="14"/>
      <c r="C65" s="16"/>
      <c r="D65" s="14"/>
      <c r="E65" s="17"/>
      <c r="F65" s="40"/>
      <c r="G65" s="40"/>
      <c r="H65" s="15"/>
      <c r="I65" s="40"/>
      <c r="J65" s="40"/>
      <c r="K65" s="15"/>
      <c r="L65" s="40"/>
      <c r="M65" s="40"/>
      <c r="N65" s="15"/>
      <c r="O65" s="40"/>
      <c r="P65" s="40"/>
      <c r="Q65" s="15"/>
      <c r="R65" s="15"/>
      <c r="S65" s="15"/>
      <c r="T65" s="15"/>
      <c r="U65" s="40"/>
      <c r="V65" s="40"/>
      <c r="W65" s="15"/>
      <c r="X65" s="15"/>
      <c r="Y65" s="10"/>
      <c r="Z65" s="10"/>
      <c r="AA65" s="10"/>
    </row>
    <row r="66" spans="1:27" ht="12.75" customHeight="1">
      <c r="A66" s="10"/>
      <c r="B66" s="14"/>
      <c r="C66" s="99"/>
      <c r="D66" s="100"/>
      <c r="E66" s="92"/>
      <c r="F66" s="55"/>
      <c r="G66" s="55"/>
      <c r="H66" s="19"/>
      <c r="I66" s="20"/>
      <c r="J66" s="20"/>
      <c r="K66" s="19"/>
      <c r="L66" s="20"/>
      <c r="M66" s="20"/>
      <c r="N66" s="19"/>
      <c r="O66" s="20"/>
      <c r="P66" s="20"/>
      <c r="Q66" s="19"/>
      <c r="R66" s="19"/>
      <c r="S66" s="19"/>
      <c r="T66" s="19"/>
      <c r="U66" s="20"/>
      <c r="V66" s="20"/>
      <c r="W66" s="19"/>
      <c r="X66" s="19"/>
      <c r="Y66" s="10"/>
      <c r="Z66" s="10"/>
      <c r="AA66" s="10"/>
    </row>
    <row r="67" spans="1:27" ht="12.75" customHeight="1">
      <c r="A67" s="10"/>
      <c r="B67" s="14"/>
      <c r="C67" s="21"/>
      <c r="D67" s="18"/>
      <c r="E67" s="92"/>
      <c r="F67" s="55"/>
      <c r="G67" s="55"/>
      <c r="H67" s="19"/>
      <c r="I67" s="20"/>
      <c r="J67" s="20"/>
      <c r="K67" s="19"/>
      <c r="L67" s="20"/>
      <c r="M67" s="20"/>
      <c r="N67" s="19"/>
      <c r="O67" s="20"/>
      <c r="P67" s="20"/>
      <c r="Q67" s="19"/>
      <c r="R67" s="19"/>
      <c r="S67" s="19"/>
      <c r="T67" s="19"/>
      <c r="U67" s="20"/>
      <c r="V67" s="20"/>
      <c r="W67" s="19"/>
      <c r="X67" s="19"/>
      <c r="Y67" s="10"/>
      <c r="Z67" s="10"/>
      <c r="AA67" s="10"/>
    </row>
    <row r="68" spans="1:27" ht="12.75" customHeight="1">
      <c r="A68" s="10"/>
      <c r="B68" s="14"/>
      <c r="C68" s="21"/>
      <c r="D68" s="18"/>
      <c r="E68" s="92"/>
      <c r="F68" s="55"/>
      <c r="G68" s="55"/>
      <c r="H68" s="19"/>
      <c r="I68" s="20"/>
      <c r="J68" s="20"/>
      <c r="K68" s="19"/>
      <c r="L68" s="20"/>
      <c r="M68" s="20"/>
      <c r="N68" s="19"/>
      <c r="O68" s="20"/>
      <c r="P68" s="20"/>
      <c r="Q68" s="19"/>
      <c r="R68" s="19"/>
      <c r="S68" s="19"/>
      <c r="T68" s="19"/>
      <c r="U68" s="20"/>
      <c r="V68" s="20"/>
      <c r="W68" s="19"/>
      <c r="X68" s="19"/>
      <c r="Y68" s="10"/>
      <c r="Z68" s="10"/>
      <c r="AA68" s="10"/>
    </row>
    <row r="69" spans="1:27" ht="12.75" customHeight="1">
      <c r="A69" s="10"/>
      <c r="B69" s="14"/>
      <c r="C69" s="21"/>
      <c r="D69" s="18"/>
      <c r="E69" s="18"/>
      <c r="F69" s="20"/>
      <c r="G69" s="20"/>
      <c r="H69" s="19"/>
      <c r="I69" s="20"/>
      <c r="J69" s="20"/>
      <c r="K69" s="19"/>
      <c r="L69" s="20"/>
      <c r="M69" s="20"/>
      <c r="N69" s="19"/>
      <c r="O69" s="20"/>
      <c r="P69" s="20"/>
      <c r="Q69" s="19"/>
      <c r="R69" s="19"/>
      <c r="S69" s="19"/>
      <c r="T69" s="19"/>
      <c r="U69" s="20"/>
      <c r="V69" s="20"/>
      <c r="W69" s="19"/>
      <c r="X69" s="19"/>
      <c r="Y69" s="10"/>
      <c r="Z69" s="10"/>
      <c r="AA69" s="10"/>
    </row>
    <row r="70" spans="1:27" ht="12.75">
      <c r="A70" s="10"/>
      <c r="B70" s="14"/>
      <c r="C70" s="21"/>
      <c r="D70" s="18"/>
      <c r="E70" s="101"/>
      <c r="F70" s="55"/>
      <c r="G70" s="55"/>
      <c r="H70" s="19"/>
      <c r="I70" s="20"/>
      <c r="J70" s="20"/>
      <c r="K70" s="19"/>
      <c r="L70" s="20"/>
      <c r="M70" s="20"/>
      <c r="N70" s="19"/>
      <c r="O70" s="20"/>
      <c r="P70" s="20"/>
      <c r="Q70" s="19"/>
      <c r="R70" s="19"/>
      <c r="S70" s="19"/>
      <c r="T70" s="19"/>
      <c r="U70" s="20"/>
      <c r="V70" s="20"/>
      <c r="W70" s="19"/>
      <c r="X70" s="19"/>
      <c r="Y70" s="10"/>
      <c r="Z70" s="10"/>
      <c r="AA70" s="10"/>
    </row>
    <row r="71" spans="1:27" ht="12.75">
      <c r="A71" s="10"/>
      <c r="B71" s="14"/>
      <c r="C71" s="21"/>
      <c r="D71" s="18"/>
      <c r="E71" s="18"/>
      <c r="F71" s="20"/>
      <c r="G71" s="20"/>
      <c r="H71" s="19"/>
      <c r="I71" s="20"/>
      <c r="J71" s="20"/>
      <c r="K71" s="19"/>
      <c r="L71" s="20"/>
      <c r="M71" s="20"/>
      <c r="N71" s="19"/>
      <c r="O71" s="20"/>
      <c r="P71" s="20"/>
      <c r="Q71" s="19"/>
      <c r="R71" s="19"/>
      <c r="S71" s="19"/>
      <c r="T71" s="19"/>
      <c r="U71" s="20"/>
      <c r="V71" s="20"/>
      <c r="W71" s="19"/>
      <c r="X71" s="19"/>
      <c r="Y71" s="10"/>
      <c r="Z71" s="10"/>
      <c r="AA71" s="10"/>
    </row>
    <row r="72" spans="1:27" ht="12.75">
      <c r="A72" s="10"/>
      <c r="B72" s="14"/>
      <c r="C72" s="21"/>
      <c r="D72" s="18"/>
      <c r="E72" s="18"/>
      <c r="F72" s="20"/>
      <c r="G72" s="20"/>
      <c r="H72" s="19"/>
      <c r="I72" s="20"/>
      <c r="J72" s="20"/>
      <c r="K72" s="19"/>
      <c r="L72" s="20"/>
      <c r="M72" s="20"/>
      <c r="N72" s="19"/>
      <c r="O72" s="20"/>
      <c r="P72" s="20"/>
      <c r="Q72" s="19"/>
      <c r="R72" s="19"/>
      <c r="S72" s="19"/>
      <c r="T72" s="19"/>
      <c r="U72" s="20"/>
      <c r="V72" s="20"/>
      <c r="W72" s="19"/>
      <c r="X72" s="19"/>
      <c r="Y72" s="10"/>
      <c r="Z72" s="10"/>
      <c r="AA72" s="10"/>
    </row>
    <row r="73" spans="1:27" ht="12.75">
      <c r="A73" s="10"/>
      <c r="B73" s="14"/>
      <c r="C73" s="21"/>
      <c r="D73" s="18"/>
      <c r="E73" s="92"/>
      <c r="F73" s="56"/>
      <c r="G73" s="56"/>
      <c r="H73" s="19"/>
      <c r="I73" s="20"/>
      <c r="J73" s="20"/>
      <c r="K73" s="19"/>
      <c r="L73" s="20"/>
      <c r="M73" s="20"/>
      <c r="N73" s="19"/>
      <c r="O73" s="20"/>
      <c r="P73" s="20"/>
      <c r="Q73" s="19"/>
      <c r="R73" s="19"/>
      <c r="S73" s="19"/>
      <c r="T73" s="19"/>
      <c r="U73" s="20"/>
      <c r="V73" s="20"/>
      <c r="W73" s="19"/>
      <c r="X73" s="19"/>
      <c r="Y73" s="10"/>
      <c r="Z73" s="10"/>
      <c r="AA73" s="10"/>
    </row>
    <row r="74" spans="1:27" ht="12.75">
      <c r="A74" s="10"/>
      <c r="B74" s="14"/>
      <c r="C74" s="21"/>
      <c r="D74" s="18"/>
      <c r="E74" s="92"/>
      <c r="F74" s="56"/>
      <c r="G74" s="56"/>
      <c r="H74" s="19"/>
      <c r="I74" s="20"/>
      <c r="J74" s="20"/>
      <c r="K74" s="19"/>
      <c r="L74" s="20"/>
      <c r="M74" s="20"/>
      <c r="N74" s="19"/>
      <c r="O74" s="20"/>
      <c r="P74" s="20"/>
      <c r="Q74" s="19"/>
      <c r="R74" s="19"/>
      <c r="S74" s="19"/>
      <c r="T74" s="19"/>
      <c r="U74" s="20"/>
      <c r="V74" s="20"/>
      <c r="W74" s="19"/>
      <c r="X74" s="19"/>
      <c r="Y74" s="10"/>
      <c r="Z74" s="10"/>
      <c r="AA74" s="10"/>
    </row>
    <row r="75" spans="1:27" ht="12.75">
      <c r="A75" s="10"/>
      <c r="B75" s="14"/>
      <c r="C75" s="21"/>
      <c r="D75" s="18"/>
      <c r="E75" s="18"/>
      <c r="F75" s="20"/>
      <c r="G75" s="20"/>
      <c r="H75" s="19"/>
      <c r="I75" s="20"/>
      <c r="J75" s="20"/>
      <c r="K75" s="19"/>
      <c r="L75" s="20"/>
      <c r="M75" s="20"/>
      <c r="N75" s="19"/>
      <c r="O75" s="20"/>
      <c r="P75" s="20"/>
      <c r="Q75" s="19"/>
      <c r="R75" s="19"/>
      <c r="S75" s="19"/>
      <c r="T75" s="19"/>
      <c r="U75" s="20"/>
      <c r="V75" s="20"/>
      <c r="W75" s="19"/>
      <c r="X75" s="19"/>
      <c r="Y75" s="10"/>
      <c r="Z75" s="10"/>
      <c r="AA75" s="10"/>
    </row>
    <row r="76" spans="1:27" ht="12.75">
      <c r="A76" s="10"/>
      <c r="B76" s="14"/>
      <c r="C76" s="21"/>
      <c r="D76" s="18"/>
      <c r="E76" s="101"/>
      <c r="F76" s="55"/>
      <c r="G76" s="55"/>
      <c r="H76" s="19"/>
      <c r="I76" s="20"/>
      <c r="J76" s="20"/>
      <c r="K76" s="19"/>
      <c r="L76" s="20"/>
      <c r="M76" s="20"/>
      <c r="N76" s="19"/>
      <c r="O76" s="20"/>
      <c r="P76" s="20"/>
      <c r="Q76" s="19"/>
      <c r="R76" s="19"/>
      <c r="S76" s="19"/>
      <c r="T76" s="19"/>
      <c r="U76" s="20"/>
      <c r="V76" s="20"/>
      <c r="W76" s="19"/>
      <c r="X76" s="19"/>
      <c r="Y76" s="10"/>
      <c r="Z76" s="10"/>
      <c r="AA76" s="10"/>
    </row>
    <row r="77" spans="1:27" ht="12.75" customHeight="1">
      <c r="A77" s="10"/>
      <c r="B77" s="14"/>
      <c r="C77" s="21"/>
      <c r="D77" s="18"/>
      <c r="E77" s="101"/>
      <c r="F77" s="55"/>
      <c r="G77" s="55"/>
      <c r="H77" s="19"/>
      <c r="I77" s="20"/>
      <c r="J77" s="20"/>
      <c r="K77" s="19"/>
      <c r="L77" s="20"/>
      <c r="M77" s="20"/>
      <c r="N77" s="19"/>
      <c r="O77" s="20"/>
      <c r="P77" s="20"/>
      <c r="Q77" s="19"/>
      <c r="R77" s="19"/>
      <c r="S77" s="19"/>
      <c r="T77" s="19"/>
      <c r="U77" s="20"/>
      <c r="V77" s="20"/>
      <c r="W77" s="19"/>
      <c r="X77" s="19"/>
      <c r="Y77" s="10"/>
      <c r="Z77" s="10"/>
      <c r="AA77" s="10"/>
    </row>
    <row r="78" spans="1:27" ht="12.75" customHeight="1">
      <c r="A78" s="10"/>
      <c r="B78" s="14"/>
      <c r="C78" s="21"/>
      <c r="D78" s="18"/>
      <c r="E78" s="101"/>
      <c r="F78" s="55"/>
      <c r="G78" s="55"/>
      <c r="H78" s="19"/>
      <c r="I78" s="20"/>
      <c r="J78" s="20"/>
      <c r="K78" s="19"/>
      <c r="L78" s="20"/>
      <c r="M78" s="20"/>
      <c r="N78" s="19"/>
      <c r="O78" s="20"/>
      <c r="P78" s="20"/>
      <c r="Q78" s="19"/>
      <c r="R78" s="19"/>
      <c r="S78" s="19"/>
      <c r="T78" s="19"/>
      <c r="U78" s="20"/>
      <c r="V78" s="20"/>
      <c r="W78" s="19"/>
      <c r="X78" s="19"/>
      <c r="Y78" s="10"/>
      <c r="Z78" s="10"/>
      <c r="AA78" s="10"/>
    </row>
    <row r="79" spans="1:27" ht="12.75" customHeight="1">
      <c r="A79" s="10"/>
      <c r="B79" s="14"/>
      <c r="C79" s="21"/>
      <c r="D79" s="18"/>
      <c r="E79" s="92"/>
      <c r="F79" s="56"/>
      <c r="G79" s="56"/>
      <c r="H79" s="19"/>
      <c r="I79" s="20"/>
      <c r="J79" s="20"/>
      <c r="K79" s="19"/>
      <c r="L79" s="20"/>
      <c r="M79" s="20"/>
      <c r="N79" s="19"/>
      <c r="O79" s="20"/>
      <c r="P79" s="20"/>
      <c r="Q79" s="19"/>
      <c r="R79" s="19"/>
      <c r="S79" s="19"/>
      <c r="T79" s="19"/>
      <c r="U79" s="20"/>
      <c r="V79" s="20"/>
      <c r="W79" s="19"/>
      <c r="X79" s="19"/>
      <c r="Y79" s="10"/>
      <c r="Z79" s="10"/>
      <c r="AA79" s="10"/>
    </row>
    <row r="80" spans="1:27" ht="12.75" customHeight="1">
      <c r="A80" s="10"/>
      <c r="B80" s="14"/>
      <c r="C80" s="93"/>
      <c r="D80" s="94"/>
      <c r="E80" s="98"/>
      <c r="F80" s="96"/>
      <c r="G80" s="96"/>
      <c r="H80" s="97"/>
      <c r="I80" s="96"/>
      <c r="J80" s="96"/>
      <c r="K80" s="97"/>
      <c r="L80" s="96"/>
      <c r="M80" s="96"/>
      <c r="N80" s="97"/>
      <c r="O80" s="96"/>
      <c r="P80" s="96"/>
      <c r="Q80" s="97"/>
      <c r="R80" s="97"/>
      <c r="S80" s="97"/>
      <c r="T80" s="97"/>
      <c r="U80" s="96"/>
      <c r="V80" s="96"/>
      <c r="W80" s="97"/>
      <c r="X80" s="97"/>
      <c r="Y80" s="10"/>
      <c r="Z80" s="10"/>
      <c r="AA80" s="10"/>
    </row>
    <row r="81" spans="1:27" ht="12.75" customHeight="1">
      <c r="A81" s="10"/>
      <c r="B81" s="14"/>
      <c r="C81" s="93"/>
      <c r="D81" s="94"/>
      <c r="E81" s="98"/>
      <c r="F81" s="96"/>
      <c r="G81" s="96"/>
      <c r="H81" s="97"/>
      <c r="I81" s="96"/>
      <c r="J81" s="96"/>
      <c r="K81" s="97"/>
      <c r="L81" s="96"/>
      <c r="M81" s="96"/>
      <c r="N81" s="97"/>
      <c r="O81" s="96"/>
      <c r="P81" s="96"/>
      <c r="Q81" s="97"/>
      <c r="R81" s="97"/>
      <c r="S81" s="97"/>
      <c r="T81" s="97"/>
      <c r="U81" s="96"/>
      <c r="V81" s="96"/>
      <c r="W81" s="97"/>
      <c r="X81" s="97"/>
      <c r="Y81" s="10"/>
      <c r="Z81" s="10"/>
      <c r="AA81" s="10"/>
    </row>
    <row r="82" spans="1:27" ht="12.75" customHeight="1">
      <c r="A82" s="10"/>
      <c r="B82" s="14"/>
      <c r="C82" s="93"/>
      <c r="D82" s="94"/>
      <c r="E82" s="98"/>
      <c r="F82" s="96"/>
      <c r="G82" s="96"/>
      <c r="H82" s="97"/>
      <c r="I82" s="96"/>
      <c r="J82" s="96"/>
      <c r="K82" s="97"/>
      <c r="L82" s="96"/>
      <c r="M82" s="96"/>
      <c r="N82" s="97"/>
      <c r="O82" s="96"/>
      <c r="P82" s="96"/>
      <c r="Q82" s="97"/>
      <c r="R82" s="97"/>
      <c r="S82" s="97"/>
      <c r="T82" s="97"/>
      <c r="U82" s="96"/>
      <c r="V82" s="96"/>
      <c r="W82" s="97"/>
      <c r="X82" s="97"/>
      <c r="Y82" s="10"/>
      <c r="Z82" s="10"/>
      <c r="AA82" s="10"/>
    </row>
    <row r="83" spans="1:27" ht="12.75" customHeight="1">
      <c r="A83" s="10"/>
      <c r="B83" s="14"/>
      <c r="C83" s="31"/>
      <c r="D83" s="41"/>
      <c r="E83" s="42"/>
      <c r="F83" s="15"/>
      <c r="G83" s="15"/>
      <c r="H83" s="19"/>
      <c r="I83" s="15"/>
      <c r="J83" s="15"/>
      <c r="K83" s="19"/>
      <c r="L83" s="15"/>
      <c r="M83" s="15"/>
      <c r="N83" s="19"/>
      <c r="O83" s="15"/>
      <c r="P83" s="15"/>
      <c r="Q83" s="19"/>
      <c r="R83" s="19"/>
      <c r="S83" s="19"/>
      <c r="T83" s="19"/>
      <c r="U83" s="15"/>
      <c r="V83" s="15"/>
      <c r="W83" s="19"/>
      <c r="X83" s="19"/>
      <c r="Y83" s="10"/>
      <c r="Z83" s="10"/>
      <c r="AA83" s="10"/>
    </row>
    <row r="84" spans="1:27" ht="12.75" customHeight="1">
      <c r="A84" s="10"/>
      <c r="B84" s="14"/>
      <c r="C84" s="31"/>
      <c r="D84" s="41"/>
      <c r="E84" s="42"/>
      <c r="F84" s="15"/>
      <c r="G84" s="15"/>
      <c r="H84" s="19"/>
      <c r="I84" s="15"/>
      <c r="J84" s="15"/>
      <c r="K84" s="19"/>
      <c r="L84" s="15"/>
      <c r="M84" s="15"/>
      <c r="N84" s="19"/>
      <c r="O84" s="15"/>
      <c r="P84" s="15"/>
      <c r="Q84" s="19"/>
      <c r="R84" s="19"/>
      <c r="S84" s="19"/>
      <c r="T84" s="19"/>
      <c r="U84" s="15"/>
      <c r="V84" s="15"/>
      <c r="W84" s="19"/>
      <c r="X84" s="19"/>
      <c r="Y84" s="10"/>
      <c r="Z84" s="10"/>
      <c r="AA84" s="10"/>
    </row>
    <row r="85" spans="1:27" ht="12.75" customHeight="1">
      <c r="A85" s="10"/>
      <c r="B85" s="14"/>
      <c r="C85" s="31"/>
      <c r="D85" s="41"/>
      <c r="E85" s="42"/>
      <c r="F85" s="15"/>
      <c r="G85" s="15"/>
      <c r="H85" s="19"/>
      <c r="I85" s="15"/>
      <c r="J85" s="15"/>
      <c r="K85" s="19"/>
      <c r="L85" s="15"/>
      <c r="M85" s="15"/>
      <c r="N85" s="19"/>
      <c r="O85" s="15"/>
      <c r="P85" s="15"/>
      <c r="Q85" s="19"/>
      <c r="R85" s="19"/>
      <c r="S85" s="19"/>
      <c r="T85" s="19"/>
      <c r="U85" s="15"/>
      <c r="V85" s="15"/>
      <c r="W85" s="19"/>
      <c r="X85" s="19"/>
      <c r="Y85" s="10"/>
      <c r="Z85" s="10"/>
      <c r="AA85" s="10"/>
    </row>
    <row r="86" spans="1:27" ht="12.75" customHeight="1">
      <c r="A86" s="10"/>
      <c r="B86" s="14"/>
      <c r="C86" s="21"/>
      <c r="D86" s="14"/>
      <c r="E86" s="17"/>
      <c r="F86" s="15"/>
      <c r="G86" s="15"/>
      <c r="H86" s="19"/>
      <c r="I86" s="15"/>
      <c r="J86" s="15"/>
      <c r="K86" s="19"/>
      <c r="L86" s="15"/>
      <c r="M86" s="15"/>
      <c r="N86" s="19"/>
      <c r="O86" s="15"/>
      <c r="P86" s="15"/>
      <c r="Q86" s="19"/>
      <c r="R86" s="19"/>
      <c r="S86" s="19"/>
      <c r="T86" s="19"/>
      <c r="U86" s="15"/>
      <c r="V86" s="15"/>
      <c r="W86" s="19"/>
      <c r="X86" s="19"/>
      <c r="Y86" s="10"/>
      <c r="Z86" s="10"/>
      <c r="AA86" s="10"/>
    </row>
    <row r="87" spans="1:27" ht="12.75" customHeight="1">
      <c r="A87" s="10"/>
      <c r="B87" s="10"/>
      <c r="C87" s="10"/>
      <c r="D87" s="12"/>
      <c r="E87" s="10"/>
      <c r="F87" s="10"/>
      <c r="G87" s="10"/>
      <c r="H87" s="10"/>
      <c r="I87" s="10"/>
      <c r="J87" s="12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3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.75" customHeight="1">
      <c r="A89" s="10"/>
      <c r="B89" s="10"/>
      <c r="C89" s="10"/>
      <c r="D89" s="10"/>
      <c r="E89" s="12"/>
      <c r="F89" s="10"/>
      <c r="G89" s="10"/>
      <c r="H89" s="10"/>
      <c r="I89" s="10"/>
      <c r="J89" s="10"/>
      <c r="K89" s="10"/>
      <c r="L89" s="33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.75" customHeight="1">
      <c r="A90" s="10"/>
      <c r="B90" s="10"/>
      <c r="C90" s="24"/>
      <c r="D90" s="25"/>
      <c r="E90" s="10"/>
      <c r="F90" s="10"/>
      <c r="G90" s="10"/>
      <c r="H90" s="10"/>
      <c r="I90" s="10"/>
      <c r="J90" s="10"/>
      <c r="K90" s="10"/>
      <c r="L90" s="13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.75" customHeight="1">
      <c r="A91" s="10"/>
      <c r="B91" s="10"/>
      <c r="C91" s="24"/>
      <c r="D91" s="25"/>
      <c r="E91" s="13"/>
      <c r="F91" s="13"/>
      <c r="G91" s="10"/>
      <c r="H91" s="10"/>
      <c r="I91" s="10"/>
      <c r="J91" s="10"/>
      <c r="K91" s="10"/>
      <c r="L91" s="34"/>
      <c r="M91" s="35"/>
      <c r="N91" s="13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.75" customHeight="1">
      <c r="A92" s="10"/>
      <c r="B92" s="10"/>
      <c r="C92" s="10"/>
      <c r="D92" s="12"/>
      <c r="E92" s="10"/>
      <c r="F92" s="10"/>
      <c r="G92" s="10"/>
      <c r="H92" s="12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51"/>
      <c r="L93" s="51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.75" customHeight="1">
      <c r="A94" s="10"/>
      <c r="B94" s="10"/>
      <c r="C94" s="10"/>
      <c r="D94" s="10"/>
      <c r="E94" s="12"/>
      <c r="F94" s="10"/>
      <c r="G94" s="10"/>
      <c r="H94" s="10"/>
      <c r="I94" s="10"/>
      <c r="J94" s="10"/>
      <c r="K94" s="10"/>
      <c r="L94" s="33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3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.75" customHeight="1">
      <c r="A96" s="10"/>
      <c r="B96" s="10"/>
      <c r="C96" s="10"/>
      <c r="D96" s="10"/>
      <c r="E96" s="13"/>
      <c r="F96" s="13"/>
      <c r="G96" s="10"/>
      <c r="H96" s="10"/>
      <c r="I96" s="10"/>
      <c r="J96" s="34"/>
      <c r="K96" s="10"/>
      <c r="L96" s="10"/>
      <c r="M96" s="34"/>
      <c r="N96" s="13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.75" customHeight="1">
      <c r="A97" s="10"/>
      <c r="B97" s="10"/>
      <c r="C97" s="10"/>
      <c r="D97" s="10"/>
      <c r="E97" s="13"/>
      <c r="F97" s="13"/>
      <c r="G97" s="10"/>
      <c r="H97" s="10"/>
      <c r="I97" s="10"/>
      <c r="J97" s="10"/>
      <c r="K97" s="10"/>
      <c r="L97" s="35"/>
      <c r="M97" s="43"/>
      <c r="N97" s="13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.75" customHeight="1">
      <c r="A99" s="10"/>
      <c r="B99" s="11"/>
      <c r="C99" s="3"/>
      <c r="D99" s="36"/>
      <c r="E99" s="3"/>
      <c r="F99" s="3"/>
      <c r="G99" s="3"/>
      <c r="H99" s="3"/>
      <c r="I99" s="3"/>
      <c r="J99" s="3"/>
      <c r="K99" s="3"/>
      <c r="L99" s="3"/>
      <c r="M99" s="3"/>
      <c r="N99" s="10"/>
      <c r="O99" s="3"/>
      <c r="P99" s="13"/>
      <c r="Q99" s="10"/>
      <c r="R99" s="10"/>
      <c r="S99" s="10"/>
      <c r="T99" s="10"/>
      <c r="U99" s="10"/>
      <c r="V99" s="37"/>
      <c r="W99" s="3"/>
      <c r="X99" s="3"/>
      <c r="Y99" s="10"/>
      <c r="Z99" s="10"/>
      <c r="AA99" s="10"/>
    </row>
    <row r="100" spans="1:27" ht="12.75" customHeight="1">
      <c r="A100" s="10"/>
      <c r="B100" s="10"/>
      <c r="C100" s="10"/>
      <c r="D100" s="10"/>
      <c r="E100" s="10"/>
      <c r="F100" s="38"/>
      <c r="G100" s="38"/>
      <c r="H100" s="39"/>
      <c r="I100" s="38"/>
      <c r="J100" s="38"/>
      <c r="K100" s="39"/>
      <c r="L100" s="38"/>
      <c r="M100" s="38"/>
      <c r="N100" s="39"/>
      <c r="O100" s="38"/>
      <c r="P100" s="38"/>
      <c r="Q100" s="39"/>
      <c r="R100" s="39"/>
      <c r="S100" s="39"/>
      <c r="T100" s="39"/>
      <c r="U100" s="38"/>
      <c r="V100" s="38"/>
      <c r="W100" s="39"/>
      <c r="X100" s="3"/>
      <c r="Y100" s="10"/>
      <c r="Z100" s="10"/>
      <c r="AA100" s="10"/>
    </row>
    <row r="101" spans="1:27" ht="12.75" customHeight="1">
      <c r="A101" s="10"/>
      <c r="B101" s="14"/>
      <c r="C101" s="16"/>
      <c r="D101" s="14"/>
      <c r="E101" s="17"/>
      <c r="F101" s="40"/>
      <c r="G101" s="40"/>
      <c r="H101" s="15"/>
      <c r="I101" s="40"/>
      <c r="J101" s="40"/>
      <c r="K101" s="15"/>
      <c r="L101" s="40"/>
      <c r="M101" s="40"/>
      <c r="N101" s="15"/>
      <c r="O101" s="40"/>
      <c r="P101" s="40"/>
      <c r="Q101" s="15"/>
      <c r="R101" s="15"/>
      <c r="S101" s="15"/>
      <c r="T101" s="15"/>
      <c r="U101" s="40"/>
      <c r="V101" s="40"/>
      <c r="W101" s="15"/>
      <c r="X101" s="15"/>
      <c r="Y101" s="10"/>
      <c r="Z101" s="10"/>
      <c r="AA101" s="10"/>
    </row>
    <row r="102" spans="1:27" ht="12.75" customHeight="1">
      <c r="A102" s="10"/>
      <c r="B102" s="14"/>
      <c r="C102" s="21"/>
      <c r="D102" s="18"/>
      <c r="E102" s="17"/>
      <c r="F102" s="20"/>
      <c r="G102" s="20"/>
      <c r="H102" s="19"/>
      <c r="I102" s="20"/>
      <c r="J102" s="20"/>
      <c r="K102" s="19"/>
      <c r="L102" s="20"/>
      <c r="M102" s="20"/>
      <c r="N102" s="19"/>
      <c r="O102" s="20"/>
      <c r="P102" s="20"/>
      <c r="Q102" s="19"/>
      <c r="R102" s="19"/>
      <c r="S102" s="19"/>
      <c r="T102" s="19"/>
      <c r="U102" s="20"/>
      <c r="V102" s="20"/>
      <c r="W102" s="19"/>
      <c r="X102" s="19"/>
      <c r="Y102" s="10"/>
      <c r="Z102" s="10"/>
      <c r="AA102" s="10"/>
    </row>
    <row r="103" spans="1:27" ht="12.75" customHeight="1">
      <c r="A103" s="10"/>
      <c r="B103" s="14"/>
      <c r="C103" s="21"/>
      <c r="D103" s="18"/>
      <c r="E103" s="32"/>
      <c r="F103" s="55"/>
      <c r="G103" s="55"/>
      <c r="H103" s="19"/>
      <c r="I103" s="20"/>
      <c r="J103" s="20"/>
      <c r="K103" s="19"/>
      <c r="L103" s="20"/>
      <c r="M103" s="20"/>
      <c r="N103" s="19"/>
      <c r="O103" s="20"/>
      <c r="P103" s="20"/>
      <c r="Q103" s="19"/>
      <c r="R103" s="19"/>
      <c r="S103" s="19"/>
      <c r="T103" s="19"/>
      <c r="U103" s="20"/>
      <c r="V103" s="20"/>
      <c r="W103" s="19"/>
      <c r="X103" s="19"/>
      <c r="Y103" s="10"/>
      <c r="Z103" s="10"/>
      <c r="AA103" s="10"/>
    </row>
    <row r="104" spans="1:27" ht="12.75" customHeight="1">
      <c r="A104" s="10"/>
      <c r="B104" s="14"/>
      <c r="C104" s="21"/>
      <c r="D104" s="18"/>
      <c r="E104" s="17"/>
      <c r="F104" s="20"/>
      <c r="G104" s="20"/>
      <c r="H104" s="19"/>
      <c r="I104" s="20"/>
      <c r="J104" s="20"/>
      <c r="K104" s="19"/>
      <c r="L104" s="20"/>
      <c r="M104" s="20"/>
      <c r="N104" s="19"/>
      <c r="O104" s="20"/>
      <c r="P104" s="20"/>
      <c r="Q104" s="19"/>
      <c r="R104" s="19"/>
      <c r="S104" s="19"/>
      <c r="T104" s="19"/>
      <c r="U104" s="20"/>
      <c r="V104" s="20"/>
      <c r="W104" s="19"/>
      <c r="X104" s="19"/>
      <c r="Y104" s="10"/>
      <c r="Z104" s="10"/>
      <c r="AA104" s="10"/>
    </row>
    <row r="105" spans="1:27" ht="12.75" customHeight="1">
      <c r="A105" s="10"/>
      <c r="B105" s="14"/>
      <c r="C105" s="21"/>
      <c r="D105" s="18"/>
      <c r="E105" s="32"/>
      <c r="F105" s="55"/>
      <c r="G105" s="55"/>
      <c r="H105" s="19"/>
      <c r="I105" s="20"/>
      <c r="J105" s="20"/>
      <c r="K105" s="19"/>
      <c r="L105" s="20"/>
      <c r="M105" s="20"/>
      <c r="N105" s="19"/>
      <c r="O105" s="20"/>
      <c r="P105" s="20"/>
      <c r="Q105" s="19"/>
      <c r="R105" s="19"/>
      <c r="S105" s="19"/>
      <c r="T105" s="19"/>
      <c r="U105" s="20"/>
      <c r="V105" s="20"/>
      <c r="W105" s="19"/>
      <c r="X105" s="19"/>
      <c r="Y105" s="10"/>
      <c r="Z105" s="10"/>
      <c r="AA105" s="10"/>
    </row>
    <row r="106" spans="1:27" ht="12.75">
      <c r="A106" s="10"/>
      <c r="B106" s="14"/>
      <c r="C106" s="21"/>
      <c r="D106" s="18"/>
      <c r="E106" s="42"/>
      <c r="F106" s="56"/>
      <c r="G106" s="56"/>
      <c r="H106" s="19"/>
      <c r="I106" s="20"/>
      <c r="J106" s="20"/>
      <c r="K106" s="19"/>
      <c r="L106" s="20"/>
      <c r="M106" s="20"/>
      <c r="N106" s="19"/>
      <c r="O106" s="20"/>
      <c r="P106" s="20"/>
      <c r="Q106" s="19"/>
      <c r="R106" s="19"/>
      <c r="S106" s="19"/>
      <c r="T106" s="19"/>
      <c r="U106" s="20"/>
      <c r="V106" s="20"/>
      <c r="W106" s="19"/>
      <c r="X106" s="19"/>
      <c r="Y106" s="10"/>
      <c r="Z106" s="10"/>
      <c r="AA106" s="10"/>
    </row>
    <row r="107" spans="1:27" ht="12.75">
      <c r="A107" s="10"/>
      <c r="B107" s="14"/>
      <c r="C107" s="21"/>
      <c r="D107" s="18"/>
      <c r="E107" s="32"/>
      <c r="F107" s="55"/>
      <c r="G107" s="55"/>
      <c r="H107" s="19"/>
      <c r="I107" s="20"/>
      <c r="J107" s="20"/>
      <c r="K107" s="19"/>
      <c r="L107" s="20"/>
      <c r="M107" s="20"/>
      <c r="N107" s="19"/>
      <c r="O107" s="20"/>
      <c r="P107" s="20"/>
      <c r="Q107" s="19"/>
      <c r="R107" s="19"/>
      <c r="S107" s="19"/>
      <c r="T107" s="19"/>
      <c r="U107" s="20"/>
      <c r="V107" s="20"/>
      <c r="W107" s="19"/>
      <c r="X107" s="19"/>
      <c r="Y107" s="10"/>
      <c r="Z107" s="10"/>
      <c r="AA107" s="10"/>
    </row>
    <row r="108" spans="1:27" ht="12.75">
      <c r="A108" s="10"/>
      <c r="B108" s="14"/>
      <c r="C108" s="21"/>
      <c r="D108" s="18"/>
      <c r="E108" s="42"/>
      <c r="F108" s="56"/>
      <c r="G108" s="56"/>
      <c r="H108" s="19"/>
      <c r="I108" s="20"/>
      <c r="J108" s="20"/>
      <c r="K108" s="19"/>
      <c r="L108" s="20"/>
      <c r="M108" s="20"/>
      <c r="N108" s="19"/>
      <c r="O108" s="20"/>
      <c r="P108" s="20"/>
      <c r="Q108" s="19"/>
      <c r="R108" s="19"/>
      <c r="S108" s="19"/>
      <c r="T108" s="19"/>
      <c r="U108" s="20"/>
      <c r="V108" s="20"/>
      <c r="W108" s="19"/>
      <c r="X108" s="19"/>
      <c r="Y108" s="10"/>
      <c r="Z108" s="10"/>
      <c r="AA108" s="10"/>
    </row>
    <row r="109" spans="1:27" ht="12.75">
      <c r="A109" s="10"/>
      <c r="B109" s="14"/>
      <c r="C109" s="21"/>
      <c r="D109" s="18"/>
      <c r="E109" s="32"/>
      <c r="F109" s="55"/>
      <c r="G109" s="55"/>
      <c r="H109" s="19"/>
      <c r="I109" s="20"/>
      <c r="J109" s="20"/>
      <c r="K109" s="19"/>
      <c r="L109" s="20"/>
      <c r="M109" s="20"/>
      <c r="N109" s="19"/>
      <c r="O109" s="20"/>
      <c r="P109" s="20"/>
      <c r="Q109" s="19"/>
      <c r="R109" s="19"/>
      <c r="S109" s="19"/>
      <c r="T109" s="19"/>
      <c r="U109" s="20"/>
      <c r="V109" s="20"/>
      <c r="W109" s="19"/>
      <c r="X109" s="19"/>
      <c r="Y109" s="10"/>
      <c r="Z109" s="10"/>
      <c r="AA109" s="10"/>
    </row>
    <row r="110" spans="1:27" ht="12.75">
      <c r="A110" s="10"/>
      <c r="B110" s="14"/>
      <c r="C110" s="21"/>
      <c r="D110" s="18"/>
      <c r="E110" s="17"/>
      <c r="F110" s="20"/>
      <c r="G110" s="20"/>
      <c r="H110" s="19"/>
      <c r="I110" s="20"/>
      <c r="J110" s="20"/>
      <c r="K110" s="19"/>
      <c r="L110" s="20"/>
      <c r="M110" s="20"/>
      <c r="N110" s="19"/>
      <c r="O110" s="20"/>
      <c r="P110" s="20"/>
      <c r="Q110" s="19"/>
      <c r="R110" s="19"/>
      <c r="S110" s="19"/>
      <c r="T110" s="19"/>
      <c r="U110" s="20"/>
      <c r="V110" s="20"/>
      <c r="W110" s="19"/>
      <c r="X110" s="19"/>
      <c r="Y110" s="10"/>
      <c r="Z110" s="10"/>
      <c r="AA110" s="10"/>
    </row>
    <row r="111" spans="1:27" ht="12.75">
      <c r="A111" s="10"/>
      <c r="B111" s="14"/>
      <c r="C111" s="21"/>
      <c r="D111" s="18"/>
      <c r="E111" s="17"/>
      <c r="F111" s="20"/>
      <c r="G111" s="20"/>
      <c r="H111" s="19"/>
      <c r="I111" s="20"/>
      <c r="J111" s="20"/>
      <c r="K111" s="19"/>
      <c r="L111" s="20"/>
      <c r="M111" s="20"/>
      <c r="N111" s="19"/>
      <c r="O111" s="20"/>
      <c r="P111" s="20"/>
      <c r="Q111" s="19"/>
      <c r="R111" s="19"/>
      <c r="S111" s="19"/>
      <c r="T111" s="19"/>
      <c r="U111" s="20"/>
      <c r="V111" s="20"/>
      <c r="W111" s="19"/>
      <c r="X111" s="19"/>
      <c r="Y111" s="10"/>
      <c r="Z111" s="10"/>
      <c r="AA111" s="10"/>
    </row>
    <row r="112" spans="1:27" ht="12.75">
      <c r="A112" s="10"/>
      <c r="B112" s="14"/>
      <c r="C112" s="21"/>
      <c r="D112" s="18"/>
      <c r="E112" s="42"/>
      <c r="F112" s="56"/>
      <c r="G112" s="56"/>
      <c r="H112" s="19"/>
      <c r="I112" s="20"/>
      <c r="J112" s="20"/>
      <c r="K112" s="19"/>
      <c r="L112" s="20"/>
      <c r="M112" s="20"/>
      <c r="N112" s="19"/>
      <c r="O112" s="20"/>
      <c r="P112" s="20"/>
      <c r="Q112" s="19"/>
      <c r="R112" s="19"/>
      <c r="S112" s="19"/>
      <c r="T112" s="19"/>
      <c r="U112" s="20"/>
      <c r="V112" s="20"/>
      <c r="W112" s="19"/>
      <c r="X112" s="19"/>
      <c r="Y112" s="10"/>
      <c r="Z112" s="10"/>
      <c r="AA112" s="10"/>
    </row>
    <row r="113" spans="1:27" ht="12.75" customHeight="1">
      <c r="A113" s="10"/>
      <c r="B113" s="14"/>
      <c r="C113" s="102"/>
      <c r="D113" s="103"/>
      <c r="E113" s="32"/>
      <c r="F113" s="15"/>
      <c r="G113" s="15"/>
      <c r="H113" s="19"/>
      <c r="I113" s="15"/>
      <c r="J113" s="15"/>
      <c r="K113" s="19"/>
      <c r="L113" s="15"/>
      <c r="M113" s="15"/>
      <c r="N113" s="19"/>
      <c r="O113" s="15"/>
      <c r="P113" s="15"/>
      <c r="Q113" s="19"/>
      <c r="R113" s="19"/>
      <c r="S113" s="19"/>
      <c r="T113" s="19"/>
      <c r="U113" s="15"/>
      <c r="V113" s="15"/>
      <c r="W113" s="19"/>
      <c r="X113" s="19"/>
      <c r="Y113" s="10"/>
      <c r="Z113" s="10"/>
      <c r="AA113" s="10"/>
    </row>
    <row r="114" spans="1:27" ht="12.75" customHeight="1">
      <c r="A114" s="10"/>
      <c r="B114" s="14"/>
      <c r="C114" s="31"/>
      <c r="D114" s="41"/>
      <c r="E114" s="44"/>
      <c r="F114" s="15"/>
      <c r="G114" s="15"/>
      <c r="H114" s="19"/>
      <c r="I114" s="15"/>
      <c r="J114" s="15"/>
      <c r="K114" s="19"/>
      <c r="L114" s="15"/>
      <c r="M114" s="15"/>
      <c r="N114" s="19"/>
      <c r="O114" s="15"/>
      <c r="P114" s="15"/>
      <c r="Q114" s="19"/>
      <c r="R114" s="19"/>
      <c r="S114" s="19"/>
      <c r="T114" s="19"/>
      <c r="U114" s="15"/>
      <c r="V114" s="15"/>
      <c r="W114" s="19"/>
      <c r="X114" s="19"/>
      <c r="Y114" s="10"/>
      <c r="Z114" s="10"/>
      <c r="AA114" s="10"/>
    </row>
    <row r="115" spans="1:27" ht="12.75" customHeight="1">
      <c r="A115" s="10"/>
      <c r="B115" s="14"/>
      <c r="C115" s="31"/>
      <c r="D115" s="41"/>
      <c r="E115" s="32"/>
      <c r="F115" s="15"/>
      <c r="G115" s="15"/>
      <c r="H115" s="19"/>
      <c r="I115" s="15"/>
      <c r="J115" s="15"/>
      <c r="K115" s="19"/>
      <c r="L115" s="15"/>
      <c r="M115" s="15"/>
      <c r="N115" s="19"/>
      <c r="O115" s="15"/>
      <c r="P115" s="15"/>
      <c r="Q115" s="19"/>
      <c r="R115" s="19"/>
      <c r="S115" s="19"/>
      <c r="T115" s="19"/>
      <c r="U115" s="15"/>
      <c r="V115" s="15"/>
      <c r="W115" s="19"/>
      <c r="X115" s="19"/>
      <c r="Y115" s="10"/>
      <c r="Z115" s="10"/>
      <c r="AA115" s="10"/>
    </row>
    <row r="116" spans="1:27" ht="12.75" customHeight="1">
      <c r="A116" s="10"/>
      <c r="B116" s="14"/>
      <c r="C116" s="31"/>
      <c r="D116" s="41"/>
      <c r="E116" s="42"/>
      <c r="F116" s="15"/>
      <c r="G116" s="15"/>
      <c r="H116" s="19"/>
      <c r="I116" s="15"/>
      <c r="J116" s="15"/>
      <c r="K116" s="19"/>
      <c r="L116" s="15"/>
      <c r="M116" s="15"/>
      <c r="N116" s="19"/>
      <c r="O116" s="15"/>
      <c r="P116" s="15"/>
      <c r="Q116" s="19"/>
      <c r="R116" s="19"/>
      <c r="S116" s="19"/>
      <c r="T116" s="19"/>
      <c r="U116" s="15"/>
      <c r="V116" s="15"/>
      <c r="W116" s="19"/>
      <c r="X116" s="19"/>
      <c r="Y116" s="10"/>
      <c r="Z116" s="10"/>
      <c r="AA116" s="10"/>
    </row>
    <row r="117" spans="1:27" ht="12.75" customHeight="1">
      <c r="A117" s="10"/>
      <c r="B117" s="14"/>
      <c r="C117" s="31"/>
      <c r="D117" s="41"/>
      <c r="E117" s="42"/>
      <c r="F117" s="15"/>
      <c r="G117" s="15"/>
      <c r="H117" s="19"/>
      <c r="I117" s="15"/>
      <c r="J117" s="15"/>
      <c r="K117" s="19"/>
      <c r="L117" s="15"/>
      <c r="M117" s="15"/>
      <c r="N117" s="19"/>
      <c r="O117" s="15"/>
      <c r="P117" s="15"/>
      <c r="Q117" s="19"/>
      <c r="R117" s="19"/>
      <c r="S117" s="19"/>
      <c r="T117" s="19"/>
      <c r="U117" s="15"/>
      <c r="V117" s="15"/>
      <c r="W117" s="19"/>
      <c r="X117" s="19"/>
      <c r="Y117" s="10"/>
      <c r="Z117" s="10"/>
      <c r="AA117" s="10"/>
    </row>
    <row r="118" spans="1:27" ht="12.75" customHeight="1">
      <c r="A118" s="10"/>
      <c r="B118" s="14"/>
      <c r="C118" s="21"/>
      <c r="D118" s="14"/>
      <c r="E118" s="17"/>
      <c r="F118" s="15"/>
      <c r="G118" s="15"/>
      <c r="H118" s="19"/>
      <c r="I118" s="15"/>
      <c r="J118" s="15"/>
      <c r="K118" s="19"/>
      <c r="L118" s="15"/>
      <c r="M118" s="15"/>
      <c r="N118" s="19"/>
      <c r="O118" s="15"/>
      <c r="P118" s="15"/>
      <c r="Q118" s="19"/>
      <c r="R118" s="19"/>
      <c r="S118" s="19"/>
      <c r="T118" s="19"/>
      <c r="U118" s="15"/>
      <c r="V118" s="15"/>
      <c r="W118" s="19"/>
      <c r="X118" s="19"/>
      <c r="Y118" s="10"/>
      <c r="Z118" s="10"/>
      <c r="AA118" s="10"/>
    </row>
    <row r="119" spans="1:27" ht="12.75" customHeight="1">
      <c r="A119" s="10"/>
      <c r="B119" s="14"/>
      <c r="C119" s="21"/>
      <c r="D119" s="14"/>
      <c r="E119" s="17"/>
      <c r="F119" s="15"/>
      <c r="G119" s="15"/>
      <c r="H119" s="19"/>
      <c r="I119" s="15"/>
      <c r="J119" s="15"/>
      <c r="K119" s="19"/>
      <c r="L119" s="15"/>
      <c r="M119" s="15"/>
      <c r="N119" s="19"/>
      <c r="O119" s="15"/>
      <c r="P119" s="15"/>
      <c r="Q119" s="19"/>
      <c r="R119" s="19"/>
      <c r="S119" s="19"/>
      <c r="T119" s="19"/>
      <c r="U119" s="15"/>
      <c r="V119" s="15"/>
      <c r="W119" s="19"/>
      <c r="X119" s="19"/>
      <c r="Y119" s="10"/>
      <c r="Z119" s="10"/>
      <c r="AA119" s="10"/>
    </row>
    <row r="120" spans="1:27" ht="12.75" customHeight="1">
      <c r="A120" s="10"/>
      <c r="B120" s="10"/>
      <c r="C120" s="10"/>
      <c r="D120" s="10"/>
      <c r="E120" s="13"/>
      <c r="F120" s="13"/>
      <c r="G120" s="10"/>
      <c r="H120" s="10"/>
      <c r="I120" s="10"/>
      <c r="J120" s="10"/>
      <c r="K120" s="10"/>
      <c r="L120" s="35"/>
      <c r="M120" s="43"/>
      <c r="N120" s="13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5" customHeight="1">
      <c r="A122" s="10"/>
      <c r="B122" s="11"/>
      <c r="C122" s="3"/>
      <c r="D122" s="36"/>
      <c r="E122" s="3"/>
      <c r="F122" s="3"/>
      <c r="G122" s="3"/>
      <c r="H122" s="3"/>
      <c r="I122" s="3"/>
      <c r="J122" s="3"/>
      <c r="K122" s="3"/>
      <c r="L122" s="3"/>
      <c r="M122" s="3"/>
      <c r="N122" s="10"/>
      <c r="O122" s="3"/>
      <c r="P122" s="13"/>
      <c r="Q122" s="10"/>
      <c r="R122" s="10"/>
      <c r="S122" s="10"/>
      <c r="T122" s="10"/>
      <c r="U122" s="10"/>
      <c r="V122" s="37"/>
      <c r="W122" s="3"/>
      <c r="X122" s="3"/>
      <c r="Y122" s="10"/>
      <c r="Z122" s="10"/>
      <c r="AA122" s="10"/>
    </row>
    <row r="123" spans="1:27" ht="12.75">
      <c r="A123" s="10"/>
      <c r="B123" s="10"/>
      <c r="C123" s="10"/>
      <c r="D123" s="10"/>
      <c r="E123" s="10"/>
      <c r="F123" s="38"/>
      <c r="G123" s="38"/>
      <c r="H123" s="39"/>
      <c r="I123" s="38"/>
      <c r="J123" s="38"/>
      <c r="K123" s="39"/>
      <c r="L123" s="38"/>
      <c r="M123" s="38"/>
      <c r="N123" s="39"/>
      <c r="O123" s="38"/>
      <c r="P123" s="38"/>
      <c r="Q123" s="39"/>
      <c r="R123" s="39"/>
      <c r="S123" s="39"/>
      <c r="T123" s="39"/>
      <c r="U123" s="38"/>
      <c r="V123" s="38"/>
      <c r="W123" s="39"/>
      <c r="X123" s="3"/>
      <c r="Y123" s="10"/>
      <c r="Z123" s="10"/>
      <c r="AA123" s="10"/>
    </row>
    <row r="124" spans="1:27" ht="12.75">
      <c r="A124" s="10"/>
      <c r="B124" s="14"/>
      <c r="C124" s="16"/>
      <c r="D124" s="14"/>
      <c r="E124" s="17"/>
      <c r="F124" s="40"/>
      <c r="G124" s="40"/>
      <c r="H124" s="15"/>
      <c r="I124" s="40"/>
      <c r="J124" s="40"/>
      <c r="K124" s="15"/>
      <c r="L124" s="40"/>
      <c r="M124" s="40"/>
      <c r="N124" s="15"/>
      <c r="O124" s="40"/>
      <c r="P124" s="40"/>
      <c r="Q124" s="15"/>
      <c r="R124" s="15"/>
      <c r="S124" s="15"/>
      <c r="T124" s="15"/>
      <c r="U124" s="40"/>
      <c r="V124" s="40"/>
      <c r="W124" s="15"/>
      <c r="X124" s="15"/>
      <c r="Y124" s="10"/>
      <c r="Z124" s="10"/>
      <c r="AA124" s="10"/>
    </row>
    <row r="125" spans="1:27" ht="12.75">
      <c r="A125" s="10"/>
      <c r="B125" s="14"/>
      <c r="C125" s="21"/>
      <c r="D125" s="18"/>
      <c r="E125" s="44"/>
      <c r="F125" s="15"/>
      <c r="G125" s="15"/>
      <c r="H125" s="19"/>
      <c r="I125" s="15"/>
      <c r="J125" s="15"/>
      <c r="K125" s="19"/>
      <c r="L125" s="15"/>
      <c r="M125" s="15"/>
      <c r="N125" s="19"/>
      <c r="O125" s="15"/>
      <c r="P125" s="15"/>
      <c r="Q125" s="19"/>
      <c r="R125" s="19"/>
      <c r="S125" s="19"/>
      <c r="T125" s="19"/>
      <c r="U125" s="15"/>
      <c r="V125" s="15"/>
      <c r="W125" s="19"/>
      <c r="X125" s="19"/>
      <c r="Y125" s="10"/>
      <c r="Z125" s="10"/>
      <c r="AA125" s="10"/>
    </row>
    <row r="126" spans="1:27" ht="12.75">
      <c r="A126" s="10"/>
      <c r="B126" s="14"/>
      <c r="C126" s="31"/>
      <c r="D126" s="41"/>
      <c r="E126" s="44"/>
      <c r="F126" s="15"/>
      <c r="G126" s="15"/>
      <c r="H126" s="19"/>
      <c r="I126" s="15"/>
      <c r="J126" s="15"/>
      <c r="K126" s="19"/>
      <c r="L126" s="15"/>
      <c r="M126" s="15"/>
      <c r="N126" s="19"/>
      <c r="O126" s="15"/>
      <c r="P126" s="15"/>
      <c r="Q126" s="19"/>
      <c r="R126" s="19"/>
      <c r="S126" s="19"/>
      <c r="T126" s="19"/>
      <c r="U126" s="15"/>
      <c r="V126" s="15"/>
      <c r="W126" s="19"/>
      <c r="X126" s="19"/>
      <c r="Y126" s="10"/>
      <c r="Z126" s="10"/>
      <c r="AA126" s="10"/>
    </row>
    <row r="127" spans="1:27" ht="15.75">
      <c r="A127" s="10"/>
      <c r="B127" s="10"/>
      <c r="C127" s="10"/>
      <c r="D127" s="12"/>
      <c r="E127" s="10"/>
      <c r="F127" s="10"/>
      <c r="G127" s="10"/>
      <c r="H127" s="12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51"/>
      <c r="L128" s="51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5.75">
      <c r="A129" s="10"/>
      <c r="B129" s="10"/>
      <c r="C129" s="10"/>
      <c r="D129" s="10"/>
      <c r="E129" s="12"/>
      <c r="F129" s="10"/>
      <c r="G129" s="10"/>
      <c r="H129" s="10"/>
      <c r="I129" s="10"/>
      <c r="J129" s="10"/>
      <c r="K129" s="10"/>
      <c r="L129" s="33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3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2.75" customHeight="1">
      <c r="A131" s="10"/>
      <c r="B131" s="10"/>
      <c r="C131" s="10"/>
      <c r="D131" s="10"/>
      <c r="E131" s="13"/>
      <c r="F131" s="13"/>
      <c r="G131" s="10"/>
      <c r="H131" s="10"/>
      <c r="I131" s="10"/>
      <c r="J131" s="10"/>
      <c r="K131" s="34"/>
      <c r="L131" s="34"/>
      <c r="M131" s="34"/>
      <c r="N131" s="13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2.75" customHeight="1">
      <c r="A132" s="10"/>
      <c r="B132" s="16"/>
      <c r="C132" s="16"/>
      <c r="D132" s="16"/>
      <c r="E132" s="13"/>
      <c r="F132" s="13"/>
      <c r="G132" s="16"/>
      <c r="H132" s="16"/>
      <c r="I132" s="16"/>
      <c r="J132" s="16"/>
      <c r="K132" s="16"/>
      <c r="L132" s="13"/>
      <c r="M132" s="13"/>
      <c r="N132" s="13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0"/>
      <c r="Z132" s="10"/>
      <c r="AA132" s="10"/>
    </row>
    <row r="133" spans="1:27" ht="12.75" customHeight="1">
      <c r="A133" s="10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0"/>
      <c r="Z133" s="10"/>
      <c r="AA133" s="10"/>
    </row>
    <row r="134" spans="1:27" ht="12.75" customHeight="1">
      <c r="A134" s="10"/>
      <c r="B134" s="52"/>
      <c r="C134" s="3"/>
      <c r="D134" s="36"/>
      <c r="E134" s="3"/>
      <c r="F134" s="3"/>
      <c r="G134" s="3"/>
      <c r="H134" s="3"/>
      <c r="I134" s="3"/>
      <c r="J134" s="3"/>
      <c r="K134" s="3"/>
      <c r="L134" s="3"/>
      <c r="M134" s="3"/>
      <c r="N134" s="16"/>
      <c r="O134" s="3"/>
      <c r="P134" s="13"/>
      <c r="Q134" s="16"/>
      <c r="R134" s="16"/>
      <c r="S134" s="16"/>
      <c r="T134" s="16"/>
      <c r="U134" s="16"/>
      <c r="V134" s="37"/>
      <c r="W134" s="3"/>
      <c r="X134" s="3"/>
      <c r="Y134" s="10"/>
      <c r="Z134" s="10"/>
      <c r="AA134" s="10"/>
    </row>
    <row r="135" spans="1:27" ht="12.75" customHeight="1">
      <c r="A135" s="10"/>
      <c r="B135" s="16"/>
      <c r="C135" s="16"/>
      <c r="D135" s="16"/>
      <c r="E135" s="16"/>
      <c r="F135" s="38"/>
      <c r="G135" s="38"/>
      <c r="H135" s="39"/>
      <c r="I135" s="38"/>
      <c r="J135" s="38"/>
      <c r="K135" s="39"/>
      <c r="L135" s="38"/>
      <c r="M135" s="38"/>
      <c r="N135" s="39"/>
      <c r="O135" s="38"/>
      <c r="P135" s="38"/>
      <c r="Q135" s="39"/>
      <c r="R135" s="39"/>
      <c r="S135" s="39"/>
      <c r="T135" s="39"/>
      <c r="U135" s="38"/>
      <c r="V135" s="38"/>
      <c r="W135" s="39"/>
      <c r="X135" s="3"/>
      <c r="Y135" s="10"/>
      <c r="Z135" s="10"/>
      <c r="AA135" s="10"/>
    </row>
    <row r="136" spans="1:27" ht="12.75" customHeight="1">
      <c r="A136" s="10"/>
      <c r="B136" s="18"/>
      <c r="C136" s="16"/>
      <c r="D136" s="18"/>
      <c r="E136" s="17"/>
      <c r="F136" s="40"/>
      <c r="G136" s="40"/>
      <c r="H136" s="15"/>
      <c r="I136" s="40"/>
      <c r="J136" s="40"/>
      <c r="K136" s="15"/>
      <c r="L136" s="40"/>
      <c r="M136" s="40"/>
      <c r="N136" s="15"/>
      <c r="O136" s="40"/>
      <c r="P136" s="40"/>
      <c r="Q136" s="15"/>
      <c r="R136" s="15"/>
      <c r="S136" s="15"/>
      <c r="T136" s="15"/>
      <c r="U136" s="40"/>
      <c r="V136" s="40"/>
      <c r="W136" s="15"/>
      <c r="X136" s="55"/>
      <c r="Y136" s="10"/>
      <c r="Z136" s="10"/>
      <c r="AA136" s="10"/>
    </row>
    <row r="137" spans="1:27" ht="12.75" customHeight="1">
      <c r="A137" s="10"/>
      <c r="B137" s="41"/>
      <c r="C137" s="21"/>
      <c r="D137" s="28"/>
      <c r="E137" s="18"/>
      <c r="F137" s="55"/>
      <c r="G137" s="55"/>
      <c r="H137" s="19"/>
      <c r="I137" s="20"/>
      <c r="J137" s="20"/>
      <c r="K137" s="19"/>
      <c r="L137" s="20"/>
      <c r="M137" s="20"/>
      <c r="N137" s="19"/>
      <c r="O137" s="20"/>
      <c r="P137" s="20"/>
      <c r="Q137" s="19"/>
      <c r="R137" s="19"/>
      <c r="S137" s="19"/>
      <c r="T137" s="19"/>
      <c r="U137" s="20"/>
      <c r="V137" s="20"/>
      <c r="W137" s="19"/>
      <c r="X137" s="19"/>
      <c r="Y137" s="10"/>
      <c r="Z137" s="10"/>
      <c r="AA137" s="10"/>
    </row>
    <row r="138" spans="1:27" ht="12.75" customHeight="1">
      <c r="A138" s="10"/>
      <c r="B138" s="18"/>
      <c r="C138" s="21"/>
      <c r="D138" s="28"/>
      <c r="E138" s="18"/>
      <c r="F138" s="20"/>
      <c r="G138" s="20"/>
      <c r="H138" s="19"/>
      <c r="I138" s="20"/>
      <c r="J138" s="20"/>
      <c r="K138" s="19"/>
      <c r="L138" s="20"/>
      <c r="M138" s="20"/>
      <c r="N138" s="19"/>
      <c r="O138" s="20"/>
      <c r="P138" s="20"/>
      <c r="Q138" s="19"/>
      <c r="R138" s="19"/>
      <c r="S138" s="19"/>
      <c r="T138" s="19"/>
      <c r="U138" s="20"/>
      <c r="V138" s="20"/>
      <c r="W138" s="19"/>
      <c r="X138" s="19"/>
      <c r="Y138" s="10"/>
      <c r="Z138" s="10"/>
      <c r="AA138" s="10"/>
    </row>
    <row r="139" spans="1:27" ht="12.75" customHeight="1">
      <c r="A139" s="10"/>
      <c r="B139" s="18"/>
      <c r="C139" s="91"/>
      <c r="D139" s="28"/>
      <c r="E139" s="18"/>
      <c r="F139" s="20"/>
      <c r="G139" s="20"/>
      <c r="H139" s="19"/>
      <c r="I139" s="20"/>
      <c r="J139" s="20"/>
      <c r="K139" s="19"/>
      <c r="L139" s="20"/>
      <c r="M139" s="20"/>
      <c r="N139" s="19"/>
      <c r="O139" s="20"/>
      <c r="P139" s="20"/>
      <c r="Q139" s="19"/>
      <c r="R139" s="19"/>
      <c r="S139" s="19"/>
      <c r="T139" s="19"/>
      <c r="U139" s="20"/>
      <c r="V139" s="20"/>
      <c r="W139" s="19"/>
      <c r="X139" s="19"/>
      <c r="Y139" s="10"/>
      <c r="Z139" s="10"/>
      <c r="AA139" s="10"/>
    </row>
    <row r="140" spans="1:27" ht="12.75" customHeight="1">
      <c r="A140" s="10"/>
      <c r="B140" s="18"/>
      <c r="C140" s="21"/>
      <c r="D140" s="28"/>
      <c r="E140" s="18"/>
      <c r="F140" s="20"/>
      <c r="G140" s="20"/>
      <c r="H140" s="19"/>
      <c r="I140" s="20"/>
      <c r="J140" s="20"/>
      <c r="K140" s="19"/>
      <c r="L140" s="20"/>
      <c r="M140" s="20"/>
      <c r="N140" s="19"/>
      <c r="O140" s="20"/>
      <c r="P140" s="20"/>
      <c r="Q140" s="19"/>
      <c r="R140" s="19"/>
      <c r="S140" s="19"/>
      <c r="T140" s="19"/>
      <c r="U140" s="20"/>
      <c r="V140" s="20"/>
      <c r="W140" s="19"/>
      <c r="X140" s="19"/>
      <c r="Y140" s="10"/>
      <c r="Z140" s="10"/>
      <c r="AA140" s="10"/>
    </row>
    <row r="141" spans="1:31" ht="12.75">
      <c r="A141" s="10"/>
      <c r="B141" s="18"/>
      <c r="C141" s="21"/>
      <c r="D141" s="28"/>
      <c r="E141" s="18"/>
      <c r="F141" s="20"/>
      <c r="G141" s="20"/>
      <c r="H141" s="19"/>
      <c r="I141" s="20"/>
      <c r="J141" s="20"/>
      <c r="K141" s="19"/>
      <c r="L141" s="20"/>
      <c r="M141" s="20"/>
      <c r="N141" s="19"/>
      <c r="O141" s="20"/>
      <c r="P141" s="20"/>
      <c r="Q141" s="19"/>
      <c r="R141" s="19"/>
      <c r="S141" s="19"/>
      <c r="T141" s="19"/>
      <c r="U141" s="20"/>
      <c r="V141" s="20"/>
      <c r="W141" s="19"/>
      <c r="X141" s="19"/>
      <c r="Y141" s="46"/>
      <c r="Z141" s="46"/>
      <c r="AA141" s="46"/>
      <c r="AB141" s="29"/>
      <c r="AC141" s="29"/>
      <c r="AD141" s="29"/>
      <c r="AE141" s="29"/>
    </row>
    <row r="142" spans="1:31" ht="12.75">
      <c r="A142" s="10"/>
      <c r="B142" s="18"/>
      <c r="C142" s="21"/>
      <c r="D142" s="28"/>
      <c r="E142" s="18"/>
      <c r="F142" s="20"/>
      <c r="G142" s="20"/>
      <c r="H142" s="19"/>
      <c r="I142" s="20"/>
      <c r="J142" s="20"/>
      <c r="K142" s="19"/>
      <c r="L142" s="20"/>
      <c r="M142" s="20"/>
      <c r="N142" s="19"/>
      <c r="O142" s="20"/>
      <c r="P142" s="20"/>
      <c r="Q142" s="19"/>
      <c r="R142" s="19"/>
      <c r="S142" s="19"/>
      <c r="T142" s="19"/>
      <c r="U142" s="20"/>
      <c r="V142" s="20"/>
      <c r="W142" s="19"/>
      <c r="X142" s="19"/>
      <c r="Y142" s="16"/>
      <c r="Z142" s="16"/>
      <c r="AA142" s="16"/>
      <c r="AB142" s="9"/>
      <c r="AC142" s="9"/>
      <c r="AD142" s="9"/>
      <c r="AE142" s="9"/>
    </row>
    <row r="143" spans="1:31" ht="12.75">
      <c r="A143" s="10"/>
      <c r="B143" s="18"/>
      <c r="C143" s="21"/>
      <c r="D143" s="28"/>
      <c r="E143" s="18"/>
      <c r="F143" s="20"/>
      <c r="G143" s="20"/>
      <c r="H143" s="19"/>
      <c r="I143" s="20"/>
      <c r="J143" s="20"/>
      <c r="K143" s="19"/>
      <c r="L143" s="20"/>
      <c r="M143" s="20"/>
      <c r="N143" s="19"/>
      <c r="O143" s="20"/>
      <c r="P143" s="20"/>
      <c r="Q143" s="19"/>
      <c r="R143" s="19"/>
      <c r="S143" s="19"/>
      <c r="T143" s="19"/>
      <c r="U143" s="20"/>
      <c r="V143" s="20"/>
      <c r="W143" s="19"/>
      <c r="X143" s="19"/>
      <c r="Y143" s="16"/>
      <c r="Z143" s="16"/>
      <c r="AA143" s="16"/>
      <c r="AB143" s="9"/>
      <c r="AC143" s="9"/>
      <c r="AD143" s="9"/>
      <c r="AE143" s="9"/>
    </row>
    <row r="144" spans="1:31" ht="12.75">
      <c r="A144" s="10"/>
      <c r="B144" s="16"/>
      <c r="C144" s="21"/>
      <c r="D144" s="28"/>
      <c r="E144" s="18"/>
      <c r="F144" s="20"/>
      <c r="G144" s="20"/>
      <c r="H144" s="19"/>
      <c r="I144" s="20"/>
      <c r="J144" s="20"/>
      <c r="K144" s="19"/>
      <c r="L144" s="20"/>
      <c r="M144" s="20"/>
      <c r="N144" s="19"/>
      <c r="O144" s="20"/>
      <c r="P144" s="20"/>
      <c r="Q144" s="19"/>
      <c r="R144" s="19"/>
      <c r="S144" s="19"/>
      <c r="T144" s="19"/>
      <c r="U144" s="20"/>
      <c r="V144" s="20"/>
      <c r="W144" s="19"/>
      <c r="X144" s="16"/>
      <c r="Y144" s="16"/>
      <c r="Z144" s="16"/>
      <c r="AA144" s="16"/>
      <c r="AB144" s="9"/>
      <c r="AC144" s="9"/>
      <c r="AD144" s="9"/>
      <c r="AE144" s="9"/>
    </row>
    <row r="145" spans="1:31" ht="12.75">
      <c r="A145" s="10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9"/>
      <c r="AC145" s="9"/>
      <c r="AD145" s="9"/>
      <c r="AE145" s="9"/>
    </row>
    <row r="146" spans="1:31" ht="12.75">
      <c r="A146" s="10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9"/>
      <c r="AC146" s="9"/>
      <c r="AD146" s="9"/>
      <c r="AE146" s="9"/>
    </row>
    <row r="147" spans="1:31" ht="12.75">
      <c r="A147" s="10"/>
      <c r="B147" s="16"/>
      <c r="C147" s="21"/>
      <c r="D147" s="28"/>
      <c r="E147" s="1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9"/>
      <c r="AC147" s="9"/>
      <c r="AD147" s="9"/>
      <c r="AE147" s="9"/>
    </row>
    <row r="148" spans="1:31" ht="12.75" customHeight="1">
      <c r="A148" s="10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9"/>
      <c r="AC148" s="9"/>
      <c r="AD148" s="9"/>
      <c r="AE148" s="9"/>
    </row>
    <row r="149" spans="1:31" ht="12.75" customHeight="1">
      <c r="A149" s="10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48"/>
      <c r="Z149" s="48"/>
      <c r="AA149" s="48"/>
      <c r="AB149" s="49"/>
      <c r="AC149" s="49"/>
      <c r="AD149" s="49"/>
      <c r="AE149" s="49"/>
    </row>
    <row r="150" spans="1:31" ht="24.75" customHeight="1">
      <c r="A150" s="10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9"/>
      <c r="AC150" s="9"/>
      <c r="AD150" s="9"/>
      <c r="AE150" s="9"/>
    </row>
    <row r="151" spans="1:31" ht="24.75" customHeight="1">
      <c r="A151" s="10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9"/>
      <c r="AC151" s="9"/>
      <c r="AD151" s="9"/>
      <c r="AE151" s="9"/>
    </row>
    <row r="152" spans="1:31" ht="24.75" customHeight="1">
      <c r="A152" s="10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9"/>
      <c r="AC152" s="9"/>
      <c r="AD152" s="9"/>
      <c r="AE152" s="9"/>
    </row>
    <row r="153" spans="1:31" ht="24.75" customHeight="1">
      <c r="A153" s="10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9"/>
      <c r="AC153" s="9"/>
      <c r="AD153" s="9"/>
      <c r="AE153" s="9"/>
    </row>
    <row r="154" spans="1:31" ht="24.75" customHeight="1">
      <c r="A154" s="10"/>
      <c r="B154" s="14"/>
      <c r="C154" s="31"/>
      <c r="D154" s="41"/>
      <c r="E154" s="44"/>
      <c r="F154" s="15"/>
      <c r="G154" s="15"/>
      <c r="H154" s="19"/>
      <c r="I154" s="15"/>
      <c r="J154" s="15"/>
      <c r="K154" s="19"/>
      <c r="L154" s="15"/>
      <c r="M154" s="15"/>
      <c r="N154" s="19"/>
      <c r="O154" s="15"/>
      <c r="P154" s="15"/>
      <c r="Q154" s="19"/>
      <c r="R154" s="19"/>
      <c r="S154" s="19"/>
      <c r="T154" s="19"/>
      <c r="U154" s="15"/>
      <c r="V154" s="15"/>
      <c r="W154" s="19"/>
      <c r="X154" s="19"/>
      <c r="Y154" s="16"/>
      <c r="Z154" s="16"/>
      <c r="AA154" s="16"/>
      <c r="AB154" s="9"/>
      <c r="AC154" s="9"/>
      <c r="AD154" s="9"/>
      <c r="AE154" s="9"/>
    </row>
    <row r="155" spans="1:31" ht="24.75" customHeight="1">
      <c r="A155" s="10"/>
      <c r="B155" s="10"/>
      <c r="C155" s="10"/>
      <c r="D155" s="12"/>
      <c r="E155" s="10"/>
      <c r="F155" s="10"/>
      <c r="G155" s="10"/>
      <c r="H155" s="12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6"/>
      <c r="Z155" s="16"/>
      <c r="AA155" s="16"/>
      <c r="AB155" s="9"/>
      <c r="AC155" s="9"/>
      <c r="AD155" s="9"/>
      <c r="AE155" s="9"/>
    </row>
    <row r="156" spans="1:31" ht="24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51"/>
      <c r="L156" s="51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6"/>
      <c r="Z156" s="16"/>
      <c r="AA156" s="16"/>
      <c r="AB156" s="9"/>
      <c r="AC156" s="9"/>
      <c r="AD156" s="9"/>
      <c r="AE156" s="9"/>
    </row>
    <row r="157" spans="1:31" ht="24.75" customHeight="1">
      <c r="A157" s="10"/>
      <c r="B157" s="10"/>
      <c r="C157" s="10"/>
      <c r="D157" s="10"/>
      <c r="E157" s="12"/>
      <c r="F157" s="10"/>
      <c r="G157" s="10"/>
      <c r="H157" s="10"/>
      <c r="I157" s="10"/>
      <c r="J157" s="10"/>
      <c r="K157" s="10"/>
      <c r="L157" s="33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6"/>
      <c r="Z157" s="16"/>
      <c r="AA157" s="16"/>
      <c r="AB157" s="9"/>
      <c r="AC157" s="9"/>
      <c r="AD157" s="9"/>
      <c r="AE157" s="9"/>
    </row>
    <row r="158" spans="1:31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3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6"/>
      <c r="Z158" s="16"/>
      <c r="AA158" s="16"/>
      <c r="AB158" s="9"/>
      <c r="AC158" s="9"/>
      <c r="AD158" s="9"/>
      <c r="AE158" s="9"/>
    </row>
    <row r="159" spans="1:31" ht="12.75" customHeight="1">
      <c r="A159" s="10"/>
      <c r="B159" s="10"/>
      <c r="C159" s="10"/>
      <c r="D159" s="10"/>
      <c r="E159" s="13"/>
      <c r="F159" s="13"/>
      <c r="G159" s="10"/>
      <c r="H159" s="10"/>
      <c r="I159" s="10"/>
      <c r="J159" s="10"/>
      <c r="K159" s="34"/>
      <c r="L159" s="34"/>
      <c r="M159" s="34"/>
      <c r="N159" s="13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6"/>
      <c r="Z159" s="16"/>
      <c r="AA159" s="16"/>
      <c r="AB159" s="9"/>
      <c r="AC159" s="9"/>
      <c r="AD159" s="9"/>
      <c r="AE159" s="9"/>
    </row>
    <row r="160" spans="1:31" ht="12.75" customHeight="1">
      <c r="A160" s="10"/>
      <c r="B160" s="16"/>
      <c r="C160" s="16"/>
      <c r="D160" s="16"/>
      <c r="E160" s="13"/>
      <c r="F160" s="13"/>
      <c r="G160" s="16"/>
      <c r="H160" s="16"/>
      <c r="I160" s="16"/>
      <c r="J160" s="16"/>
      <c r="K160" s="16"/>
      <c r="L160" s="13"/>
      <c r="M160" s="13"/>
      <c r="N160" s="13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9"/>
      <c r="AC160" s="9"/>
      <c r="AD160" s="9"/>
      <c r="AE160" s="9"/>
    </row>
    <row r="161" spans="1:31" ht="12.75" customHeight="1">
      <c r="A161" s="10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9"/>
      <c r="AC161" s="9"/>
      <c r="AD161" s="9"/>
      <c r="AE161" s="9"/>
    </row>
    <row r="162" spans="1:31" ht="12.75" customHeight="1">
      <c r="A162" s="10"/>
      <c r="B162" s="52"/>
      <c r="C162" s="3"/>
      <c r="D162" s="36"/>
      <c r="E162" s="3"/>
      <c r="F162" s="3"/>
      <c r="G162" s="3"/>
      <c r="H162" s="3"/>
      <c r="I162" s="3"/>
      <c r="J162" s="3"/>
      <c r="K162" s="3"/>
      <c r="L162" s="3"/>
      <c r="M162" s="3"/>
      <c r="N162" s="16"/>
      <c r="O162" s="3"/>
      <c r="P162" s="13"/>
      <c r="Q162" s="16"/>
      <c r="R162" s="16"/>
      <c r="S162" s="16"/>
      <c r="T162" s="16"/>
      <c r="U162" s="16"/>
      <c r="V162" s="37"/>
      <c r="W162" s="3"/>
      <c r="X162" s="3"/>
      <c r="Y162" s="16"/>
      <c r="Z162" s="16"/>
      <c r="AA162" s="16"/>
      <c r="AB162" s="9"/>
      <c r="AC162" s="9"/>
      <c r="AD162" s="9"/>
      <c r="AE162" s="9"/>
    </row>
    <row r="163" spans="1:31" ht="12.75" customHeight="1">
      <c r="A163" s="10"/>
      <c r="B163" s="16"/>
      <c r="C163" s="16"/>
      <c r="D163" s="16"/>
      <c r="E163" s="16"/>
      <c r="F163" s="38"/>
      <c r="G163" s="38"/>
      <c r="H163" s="39"/>
      <c r="I163" s="38"/>
      <c r="J163" s="38"/>
      <c r="K163" s="39"/>
      <c r="L163" s="38"/>
      <c r="M163" s="38"/>
      <c r="N163" s="39"/>
      <c r="O163" s="38"/>
      <c r="P163" s="38"/>
      <c r="Q163" s="39"/>
      <c r="R163" s="39"/>
      <c r="S163" s="39"/>
      <c r="T163" s="39"/>
      <c r="U163" s="38"/>
      <c r="V163" s="38"/>
      <c r="W163" s="39"/>
      <c r="X163" s="3"/>
      <c r="Y163" s="16"/>
      <c r="Z163" s="16"/>
      <c r="AA163" s="16"/>
      <c r="AB163" s="9"/>
      <c r="AC163" s="9"/>
      <c r="AD163" s="9"/>
      <c r="AE163" s="9"/>
    </row>
    <row r="164" spans="1:31" ht="12.75" customHeight="1">
      <c r="A164" s="10"/>
      <c r="B164" s="18"/>
      <c r="C164" s="16"/>
      <c r="D164" s="18"/>
      <c r="E164" s="17"/>
      <c r="F164" s="40"/>
      <c r="G164" s="40"/>
      <c r="H164" s="15"/>
      <c r="I164" s="40"/>
      <c r="J164" s="40"/>
      <c r="K164" s="15"/>
      <c r="L164" s="40"/>
      <c r="M164" s="40"/>
      <c r="N164" s="15"/>
      <c r="O164" s="40"/>
      <c r="P164" s="40"/>
      <c r="Q164" s="15"/>
      <c r="R164" s="15"/>
      <c r="S164" s="15"/>
      <c r="T164" s="15"/>
      <c r="U164" s="40"/>
      <c r="V164" s="40"/>
      <c r="W164" s="15"/>
      <c r="X164" s="55"/>
      <c r="Y164" s="16"/>
      <c r="Z164" s="16"/>
      <c r="AA164" s="16"/>
      <c r="AB164" s="9"/>
      <c r="AC164" s="9"/>
      <c r="AD164" s="9"/>
      <c r="AE164" s="9"/>
    </row>
    <row r="165" spans="1:31" ht="12.75" customHeight="1">
      <c r="A165" s="10"/>
      <c r="B165" s="41"/>
      <c r="C165" s="21"/>
      <c r="D165" s="28"/>
      <c r="E165" s="101"/>
      <c r="F165" s="55"/>
      <c r="G165" s="55"/>
      <c r="H165" s="19"/>
      <c r="I165" s="20"/>
      <c r="J165" s="20"/>
      <c r="K165" s="19"/>
      <c r="L165" s="20"/>
      <c r="M165" s="20"/>
      <c r="N165" s="19"/>
      <c r="O165" s="20"/>
      <c r="P165" s="20"/>
      <c r="Q165" s="19"/>
      <c r="R165" s="19"/>
      <c r="S165" s="19"/>
      <c r="T165" s="19"/>
      <c r="U165" s="20"/>
      <c r="V165" s="20"/>
      <c r="W165" s="19"/>
      <c r="X165" s="19"/>
      <c r="Y165" s="16"/>
      <c r="Z165" s="16"/>
      <c r="AA165" s="16"/>
      <c r="AB165" s="9"/>
      <c r="AC165" s="9"/>
      <c r="AD165" s="9"/>
      <c r="AE165" s="9"/>
    </row>
    <row r="166" spans="1:31" ht="12.75" customHeight="1">
      <c r="A166" s="10"/>
      <c r="B166" s="18"/>
      <c r="C166" s="91"/>
      <c r="D166" s="28"/>
      <c r="E166" s="101"/>
      <c r="F166" s="20"/>
      <c r="G166" s="20"/>
      <c r="H166" s="19"/>
      <c r="I166" s="20"/>
      <c r="J166" s="20"/>
      <c r="K166" s="19"/>
      <c r="L166" s="20"/>
      <c r="M166" s="20"/>
      <c r="N166" s="19"/>
      <c r="O166" s="20"/>
      <c r="P166" s="20"/>
      <c r="Q166" s="19"/>
      <c r="R166" s="19"/>
      <c r="S166" s="19"/>
      <c r="T166" s="19"/>
      <c r="U166" s="20"/>
      <c r="V166" s="20"/>
      <c r="W166" s="19"/>
      <c r="X166" s="19"/>
      <c r="Y166" s="16"/>
      <c r="Z166" s="16"/>
      <c r="AA166" s="16"/>
      <c r="AB166" s="9"/>
      <c r="AC166" s="9"/>
      <c r="AD166" s="9"/>
      <c r="AE166" s="9"/>
    </row>
    <row r="167" spans="1:31" ht="12.75">
      <c r="A167" s="10"/>
      <c r="B167" s="18"/>
      <c r="C167" s="21"/>
      <c r="D167" s="28"/>
      <c r="E167" s="57"/>
      <c r="F167" s="20"/>
      <c r="G167" s="20"/>
      <c r="H167" s="19"/>
      <c r="I167" s="20"/>
      <c r="J167" s="20"/>
      <c r="K167" s="19"/>
      <c r="L167" s="20"/>
      <c r="M167" s="20"/>
      <c r="N167" s="19"/>
      <c r="O167" s="20"/>
      <c r="P167" s="20"/>
      <c r="Q167" s="19"/>
      <c r="R167" s="19"/>
      <c r="S167" s="19"/>
      <c r="T167" s="19"/>
      <c r="U167" s="20"/>
      <c r="V167" s="20"/>
      <c r="W167" s="19"/>
      <c r="X167" s="19"/>
      <c r="Y167" s="16"/>
      <c r="Z167" s="16"/>
      <c r="AA167" s="16"/>
      <c r="AB167" s="9"/>
      <c r="AC167" s="9"/>
      <c r="AD167" s="9"/>
      <c r="AE167" s="9"/>
    </row>
    <row r="168" spans="1:31" ht="12.75">
      <c r="A168" s="10"/>
      <c r="B168" s="18"/>
      <c r="C168" s="31"/>
      <c r="D168" s="45"/>
      <c r="E168" s="57"/>
      <c r="F168" s="55"/>
      <c r="G168" s="55"/>
      <c r="H168" s="19"/>
      <c r="I168" s="20"/>
      <c r="J168" s="20"/>
      <c r="K168" s="19"/>
      <c r="L168" s="20"/>
      <c r="M168" s="20"/>
      <c r="N168" s="19"/>
      <c r="O168" s="20"/>
      <c r="P168" s="20"/>
      <c r="Q168" s="19"/>
      <c r="R168" s="19"/>
      <c r="S168" s="19"/>
      <c r="T168" s="19"/>
      <c r="U168" s="20"/>
      <c r="V168" s="20"/>
      <c r="W168" s="19"/>
      <c r="X168" s="19"/>
      <c r="Y168" s="16"/>
      <c r="Z168" s="16"/>
      <c r="AA168" s="16"/>
      <c r="AB168" s="9"/>
      <c r="AC168" s="9"/>
      <c r="AD168" s="9"/>
      <c r="AE168" s="9"/>
    </row>
    <row r="169" spans="1:31" ht="12.75">
      <c r="A169" s="10"/>
      <c r="B169" s="18"/>
      <c r="C169" s="21"/>
      <c r="D169" s="28"/>
      <c r="E169" s="92"/>
      <c r="F169" s="55"/>
      <c r="G169" s="55"/>
      <c r="H169" s="19"/>
      <c r="I169" s="20"/>
      <c r="J169" s="20"/>
      <c r="K169" s="19"/>
      <c r="L169" s="20"/>
      <c r="M169" s="20"/>
      <c r="N169" s="19"/>
      <c r="O169" s="20"/>
      <c r="P169" s="20"/>
      <c r="Q169" s="19"/>
      <c r="R169" s="19"/>
      <c r="S169" s="19"/>
      <c r="T169" s="19"/>
      <c r="U169" s="20"/>
      <c r="V169" s="20"/>
      <c r="W169" s="19"/>
      <c r="X169" s="19"/>
      <c r="Y169" s="46"/>
      <c r="Z169" s="46"/>
      <c r="AA169" s="46"/>
      <c r="AB169" s="29"/>
      <c r="AC169" s="29"/>
      <c r="AD169" s="29"/>
      <c r="AE169" s="29"/>
    </row>
    <row r="170" spans="1:31" ht="12.75">
      <c r="A170" s="10"/>
      <c r="B170" s="18"/>
      <c r="C170" s="21"/>
      <c r="D170" s="28"/>
      <c r="E170" s="32"/>
      <c r="F170" s="55"/>
      <c r="G170" s="55"/>
      <c r="H170" s="19"/>
      <c r="I170" s="20"/>
      <c r="J170" s="20"/>
      <c r="K170" s="19"/>
      <c r="L170" s="20"/>
      <c r="M170" s="20"/>
      <c r="N170" s="19"/>
      <c r="O170" s="20"/>
      <c r="P170" s="20"/>
      <c r="Q170" s="19"/>
      <c r="R170" s="19"/>
      <c r="S170" s="19"/>
      <c r="T170" s="19"/>
      <c r="U170" s="20"/>
      <c r="V170" s="20"/>
      <c r="W170" s="19"/>
      <c r="X170" s="19"/>
      <c r="Y170" s="16"/>
      <c r="Z170" s="16"/>
      <c r="AA170" s="16"/>
      <c r="AB170" s="9"/>
      <c r="AC170" s="9"/>
      <c r="AD170" s="9"/>
      <c r="AE170" s="9"/>
    </row>
    <row r="171" spans="1:31" ht="12.75">
      <c r="A171" s="10"/>
      <c r="B171" s="16"/>
      <c r="C171" s="21"/>
      <c r="D171" s="28"/>
      <c r="E171" s="32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16"/>
      <c r="Z171" s="16"/>
      <c r="AA171" s="16"/>
      <c r="AB171" s="9"/>
      <c r="AC171" s="9"/>
      <c r="AD171" s="9"/>
      <c r="AE171" s="9"/>
    </row>
    <row r="172" spans="1:31" ht="12.75">
      <c r="A172" s="10"/>
      <c r="B172" s="48"/>
      <c r="C172" s="31"/>
      <c r="D172" s="45"/>
      <c r="E172" s="32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16"/>
      <c r="Z172" s="16"/>
      <c r="AA172" s="16"/>
      <c r="AB172" s="9"/>
      <c r="AC172" s="9"/>
      <c r="AD172" s="9"/>
      <c r="AE172" s="9"/>
    </row>
    <row r="173" spans="1:31" ht="12.75">
      <c r="A173" s="10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16"/>
      <c r="Z173" s="16"/>
      <c r="AA173" s="16"/>
      <c r="AB173" s="9"/>
      <c r="AC173" s="9"/>
      <c r="AD173" s="9"/>
      <c r="AE173" s="9"/>
    </row>
    <row r="174" spans="1:31" ht="12.75">
      <c r="A174" s="10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16"/>
      <c r="Z174" s="16"/>
      <c r="AA174" s="16"/>
      <c r="AB174" s="9"/>
      <c r="AC174" s="9"/>
      <c r="AD174" s="9"/>
      <c r="AE174" s="9"/>
    </row>
    <row r="175" spans="1:31" ht="12.75">
      <c r="A175" s="10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16"/>
      <c r="Z175" s="16"/>
      <c r="AA175" s="16"/>
      <c r="AB175" s="9"/>
      <c r="AC175" s="9"/>
      <c r="AD175" s="9"/>
      <c r="AE175" s="9"/>
    </row>
    <row r="176" spans="1:31" ht="12.75">
      <c r="A176" s="10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16"/>
      <c r="Z176" s="16"/>
      <c r="AA176" s="16"/>
      <c r="AB176" s="9"/>
      <c r="AC176" s="9"/>
      <c r="AD176" s="9"/>
      <c r="AE176" s="9"/>
    </row>
    <row r="177" spans="1:31" ht="12.75">
      <c r="A177" s="10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9"/>
      <c r="AC177" s="49"/>
      <c r="AD177" s="49"/>
      <c r="AE177" s="49"/>
    </row>
    <row r="178" spans="1:31" ht="24.75" customHeight="1">
      <c r="A178" s="10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16"/>
      <c r="Z178" s="16"/>
      <c r="AA178" s="16"/>
      <c r="AB178" s="9"/>
      <c r="AC178" s="9"/>
      <c r="AD178" s="9"/>
      <c r="AE178" s="9"/>
    </row>
    <row r="179" spans="1:31" ht="24.75" customHeight="1">
      <c r="A179" s="10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16"/>
      <c r="Z179" s="16"/>
      <c r="AA179" s="16"/>
      <c r="AB179" s="9"/>
      <c r="AC179" s="9"/>
      <c r="AD179" s="9"/>
      <c r="AE179" s="9"/>
    </row>
    <row r="180" spans="1:31" ht="24.75" customHeight="1">
      <c r="A180" s="10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16"/>
      <c r="Z180" s="16"/>
      <c r="AA180" s="16"/>
      <c r="AB180" s="9"/>
      <c r="AC180" s="9"/>
      <c r="AD180" s="9"/>
      <c r="AE180" s="9"/>
    </row>
    <row r="181" spans="1:31" ht="24.75" customHeight="1">
      <c r="A181" s="10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16"/>
      <c r="Z181" s="16"/>
      <c r="AA181" s="16"/>
      <c r="AB181" s="9"/>
      <c r="AC181" s="9"/>
      <c r="AD181" s="9"/>
      <c r="AE181" s="9"/>
    </row>
    <row r="182" spans="1:31" ht="24.75" customHeight="1">
      <c r="A182" s="10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16"/>
      <c r="Z182" s="16"/>
      <c r="AA182" s="16"/>
      <c r="AB182" s="9"/>
      <c r="AC182" s="9"/>
      <c r="AD182" s="9"/>
      <c r="AE182" s="9"/>
    </row>
    <row r="183" spans="1:31" ht="24.75" customHeight="1">
      <c r="A183" s="10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16"/>
      <c r="Z183" s="16"/>
      <c r="AA183" s="16"/>
      <c r="AB183" s="9"/>
      <c r="AC183" s="9"/>
      <c r="AD183" s="9"/>
      <c r="AE183" s="9"/>
    </row>
    <row r="184" spans="1:31" ht="12.75" customHeight="1">
      <c r="A184" s="10"/>
      <c r="B184" s="14"/>
      <c r="C184" s="31"/>
      <c r="D184" s="41"/>
      <c r="E184" s="44"/>
      <c r="F184" s="15"/>
      <c r="G184" s="15"/>
      <c r="H184" s="19"/>
      <c r="I184" s="15"/>
      <c r="J184" s="15"/>
      <c r="K184" s="19"/>
      <c r="L184" s="15"/>
      <c r="M184" s="15"/>
      <c r="N184" s="19"/>
      <c r="O184" s="15"/>
      <c r="P184" s="15"/>
      <c r="Q184" s="19"/>
      <c r="R184" s="19"/>
      <c r="S184" s="19"/>
      <c r="T184" s="19"/>
      <c r="U184" s="15"/>
      <c r="V184" s="15"/>
      <c r="W184" s="19"/>
      <c r="X184" s="19"/>
      <c r="Y184" s="48"/>
      <c r="Z184" s="48"/>
      <c r="AA184" s="48"/>
      <c r="AB184" s="49"/>
      <c r="AC184" s="49"/>
      <c r="AD184" s="49"/>
      <c r="AE184" s="49"/>
    </row>
    <row r="185" spans="1:31" ht="12.75" customHeight="1">
      <c r="A185" s="10"/>
      <c r="B185" s="10"/>
      <c r="C185" s="10"/>
      <c r="D185" s="12"/>
      <c r="E185" s="10"/>
      <c r="F185" s="10"/>
      <c r="G185" s="10"/>
      <c r="H185" s="12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48"/>
      <c r="Z185" s="48"/>
      <c r="AA185" s="48"/>
      <c r="AB185" s="49"/>
      <c r="AC185" s="49"/>
      <c r="AD185" s="49"/>
      <c r="AE185" s="49"/>
    </row>
    <row r="186" spans="1:31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51"/>
      <c r="L186" s="51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48"/>
      <c r="Z186" s="48"/>
      <c r="AA186" s="48"/>
      <c r="AB186" s="49"/>
      <c r="AC186" s="49"/>
      <c r="AD186" s="49"/>
      <c r="AE186" s="49"/>
    </row>
    <row r="187" spans="1:31" ht="12.75" customHeight="1">
      <c r="A187" s="10"/>
      <c r="B187" s="10"/>
      <c r="C187" s="10"/>
      <c r="D187" s="10"/>
      <c r="E187" s="12"/>
      <c r="F187" s="10"/>
      <c r="G187" s="10"/>
      <c r="H187" s="10"/>
      <c r="I187" s="10"/>
      <c r="J187" s="10"/>
      <c r="K187" s="10"/>
      <c r="L187" s="33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48"/>
      <c r="Z187" s="48"/>
      <c r="AA187" s="48"/>
      <c r="AB187" s="49"/>
      <c r="AC187" s="49"/>
      <c r="AD187" s="49"/>
      <c r="AE187" s="49"/>
    </row>
    <row r="188" spans="1:31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3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48"/>
      <c r="Z188" s="48"/>
      <c r="AA188" s="48"/>
      <c r="AB188" s="49"/>
      <c r="AC188" s="49"/>
      <c r="AD188" s="49"/>
      <c r="AE188" s="49"/>
    </row>
    <row r="189" spans="1:31" ht="12.75" customHeight="1">
      <c r="A189" s="10"/>
      <c r="B189" s="10"/>
      <c r="C189" s="10"/>
      <c r="D189" s="10"/>
      <c r="E189" s="13"/>
      <c r="F189" s="13"/>
      <c r="G189" s="10"/>
      <c r="H189" s="10"/>
      <c r="I189" s="10"/>
      <c r="J189" s="10"/>
      <c r="K189" s="34"/>
      <c r="L189" s="34"/>
      <c r="M189" s="34"/>
      <c r="N189" s="13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48"/>
      <c r="Z189" s="48"/>
      <c r="AA189" s="48"/>
      <c r="AB189" s="49"/>
      <c r="AC189" s="49"/>
      <c r="AD189" s="49"/>
      <c r="AE189" s="49"/>
    </row>
    <row r="190" spans="1:31" ht="12.75" customHeight="1">
      <c r="A190" s="10"/>
      <c r="B190" s="16"/>
      <c r="C190" s="16"/>
      <c r="D190" s="16"/>
      <c r="E190" s="13"/>
      <c r="F190" s="13"/>
      <c r="G190" s="16"/>
      <c r="H190" s="16"/>
      <c r="I190" s="16"/>
      <c r="J190" s="16"/>
      <c r="K190" s="16"/>
      <c r="L190" s="13"/>
      <c r="M190" s="13"/>
      <c r="N190" s="13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48"/>
      <c r="Z190" s="48"/>
      <c r="AA190" s="48"/>
      <c r="AB190" s="49"/>
      <c r="AC190" s="49"/>
      <c r="AD190" s="49"/>
      <c r="AE190" s="49"/>
    </row>
    <row r="191" spans="1:31" ht="12.75" customHeight="1">
      <c r="A191" s="10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48"/>
      <c r="Z191" s="48"/>
      <c r="AA191" s="48"/>
      <c r="AB191" s="49"/>
      <c r="AC191" s="49"/>
      <c r="AD191" s="49"/>
      <c r="AE191" s="49"/>
    </row>
    <row r="192" spans="1:31" ht="12.75" customHeight="1">
      <c r="A192" s="10"/>
      <c r="B192" s="52"/>
      <c r="C192" s="3"/>
      <c r="D192" s="36"/>
      <c r="E192" s="3"/>
      <c r="F192" s="3"/>
      <c r="G192" s="3"/>
      <c r="H192" s="3"/>
      <c r="I192" s="3"/>
      <c r="J192" s="3"/>
      <c r="K192" s="3"/>
      <c r="L192" s="3"/>
      <c r="M192" s="3"/>
      <c r="N192" s="16"/>
      <c r="O192" s="3"/>
      <c r="P192" s="13"/>
      <c r="Q192" s="16"/>
      <c r="R192" s="16"/>
      <c r="S192" s="16"/>
      <c r="T192" s="16"/>
      <c r="U192" s="16"/>
      <c r="V192" s="37"/>
      <c r="W192" s="3"/>
      <c r="X192" s="3"/>
      <c r="Y192" s="48"/>
      <c r="Z192" s="48"/>
      <c r="AA192" s="48"/>
      <c r="AB192" s="49"/>
      <c r="AC192" s="49"/>
      <c r="AD192" s="49"/>
      <c r="AE192" s="49"/>
    </row>
    <row r="193" spans="1:31" ht="12.75" customHeight="1">
      <c r="A193" s="10"/>
      <c r="B193" s="16"/>
      <c r="C193" s="16"/>
      <c r="D193" s="16"/>
      <c r="E193" s="16"/>
      <c r="F193" s="38"/>
      <c r="G193" s="38"/>
      <c r="H193" s="39"/>
      <c r="I193" s="38"/>
      <c r="J193" s="38"/>
      <c r="K193" s="39"/>
      <c r="L193" s="38"/>
      <c r="M193" s="38"/>
      <c r="N193" s="39"/>
      <c r="O193" s="38"/>
      <c r="P193" s="38"/>
      <c r="Q193" s="39"/>
      <c r="R193" s="39"/>
      <c r="S193" s="39"/>
      <c r="T193" s="39"/>
      <c r="U193" s="38"/>
      <c r="V193" s="38"/>
      <c r="W193" s="39"/>
      <c r="X193" s="3"/>
      <c r="Y193" s="48"/>
      <c r="Z193" s="48"/>
      <c r="AA193" s="48"/>
      <c r="AB193" s="49"/>
      <c r="AC193" s="49"/>
      <c r="AD193" s="49"/>
      <c r="AE193" s="49"/>
    </row>
    <row r="194" spans="1:31" ht="12.75" customHeight="1">
      <c r="A194" s="10"/>
      <c r="B194" s="18"/>
      <c r="C194" s="16"/>
      <c r="D194" s="18"/>
      <c r="E194" s="17"/>
      <c r="F194" s="40"/>
      <c r="G194" s="40"/>
      <c r="H194" s="15"/>
      <c r="I194" s="40"/>
      <c r="J194" s="40"/>
      <c r="K194" s="15"/>
      <c r="L194" s="40"/>
      <c r="M194" s="40"/>
      <c r="N194" s="15"/>
      <c r="O194" s="40"/>
      <c r="P194" s="40"/>
      <c r="Q194" s="15"/>
      <c r="R194" s="15"/>
      <c r="S194" s="15"/>
      <c r="T194" s="15"/>
      <c r="U194" s="40"/>
      <c r="V194" s="40"/>
      <c r="W194" s="15"/>
      <c r="X194" s="55"/>
      <c r="Y194" s="48"/>
      <c r="Z194" s="48"/>
      <c r="AA194" s="48"/>
      <c r="AB194" s="49"/>
      <c r="AC194" s="49"/>
      <c r="AD194" s="49"/>
      <c r="AE194" s="49"/>
    </row>
    <row r="195" spans="1:31" ht="12.75" customHeight="1">
      <c r="A195" s="10"/>
      <c r="B195" s="41"/>
      <c r="C195" s="91"/>
      <c r="D195" s="28"/>
      <c r="E195" s="14"/>
      <c r="F195" s="55"/>
      <c r="G195" s="55"/>
      <c r="H195" s="19"/>
      <c r="I195" s="20"/>
      <c r="J195" s="20"/>
      <c r="K195" s="19"/>
      <c r="L195" s="20"/>
      <c r="M195" s="20"/>
      <c r="N195" s="19"/>
      <c r="O195" s="20"/>
      <c r="P195" s="20"/>
      <c r="Q195" s="19"/>
      <c r="R195" s="19"/>
      <c r="S195" s="19"/>
      <c r="T195" s="19"/>
      <c r="U195" s="20"/>
      <c r="V195" s="20"/>
      <c r="W195" s="19"/>
      <c r="X195" s="19"/>
      <c r="Y195" s="48"/>
      <c r="Z195" s="48"/>
      <c r="AA195" s="48"/>
      <c r="AB195" s="49"/>
      <c r="AC195" s="49"/>
      <c r="AD195" s="49"/>
      <c r="AE195" s="49"/>
    </row>
    <row r="196" spans="1:31" ht="12.75" customHeight="1">
      <c r="A196" s="10"/>
      <c r="B196" s="18"/>
      <c r="C196" s="21"/>
      <c r="D196" s="28"/>
      <c r="E196" s="14"/>
      <c r="F196" s="55"/>
      <c r="G196" s="55"/>
      <c r="H196" s="19"/>
      <c r="I196" s="20"/>
      <c r="J196" s="20"/>
      <c r="K196" s="19"/>
      <c r="L196" s="20"/>
      <c r="M196" s="20"/>
      <c r="N196" s="19"/>
      <c r="O196" s="20"/>
      <c r="P196" s="20"/>
      <c r="Q196" s="19"/>
      <c r="R196" s="19"/>
      <c r="S196" s="19"/>
      <c r="T196" s="19"/>
      <c r="U196" s="20"/>
      <c r="V196" s="20"/>
      <c r="W196" s="19"/>
      <c r="X196" s="19"/>
      <c r="Y196" s="48"/>
      <c r="Z196" s="48"/>
      <c r="AA196" s="48"/>
      <c r="AB196" s="49"/>
      <c r="AC196" s="49"/>
      <c r="AD196" s="49"/>
      <c r="AE196" s="49"/>
    </row>
    <row r="197" spans="1:31" ht="12.75">
      <c r="A197" s="10"/>
      <c r="B197" s="18"/>
      <c r="C197" s="91"/>
      <c r="D197" s="28"/>
      <c r="E197" s="14"/>
      <c r="F197" s="55"/>
      <c r="G197" s="55"/>
      <c r="H197" s="19"/>
      <c r="I197" s="20"/>
      <c r="J197" s="20"/>
      <c r="K197" s="19"/>
      <c r="L197" s="20"/>
      <c r="M197" s="20"/>
      <c r="N197" s="19"/>
      <c r="O197" s="20"/>
      <c r="P197" s="20"/>
      <c r="Q197" s="19"/>
      <c r="R197" s="19"/>
      <c r="S197" s="19"/>
      <c r="T197" s="19"/>
      <c r="U197" s="20"/>
      <c r="V197" s="20"/>
      <c r="W197" s="19"/>
      <c r="X197" s="19"/>
      <c r="Y197" s="48"/>
      <c r="Z197" s="48"/>
      <c r="AA197" s="48"/>
      <c r="AB197" s="49"/>
      <c r="AC197" s="49"/>
      <c r="AD197" s="49"/>
      <c r="AE197" s="49"/>
    </row>
    <row r="198" spans="1:31" ht="12.75">
      <c r="A198" s="10"/>
      <c r="B198" s="18"/>
      <c r="C198" s="91"/>
      <c r="D198" s="28"/>
      <c r="E198" s="14"/>
      <c r="F198" s="55"/>
      <c r="G198" s="55"/>
      <c r="H198" s="19"/>
      <c r="I198" s="20"/>
      <c r="J198" s="20"/>
      <c r="K198" s="19"/>
      <c r="L198" s="20"/>
      <c r="M198" s="20"/>
      <c r="N198" s="19"/>
      <c r="O198" s="20"/>
      <c r="P198" s="20"/>
      <c r="Q198" s="19"/>
      <c r="R198" s="19"/>
      <c r="S198" s="19"/>
      <c r="T198" s="19"/>
      <c r="U198" s="20"/>
      <c r="V198" s="20"/>
      <c r="W198" s="19"/>
      <c r="X198" s="19"/>
      <c r="Y198" s="48"/>
      <c r="Z198" s="48"/>
      <c r="AA198" s="48"/>
      <c r="AB198" s="49"/>
      <c r="AC198" s="49"/>
      <c r="AD198" s="49"/>
      <c r="AE198" s="49"/>
    </row>
    <row r="199" spans="1:31" ht="12.75">
      <c r="A199" s="10"/>
      <c r="B199" s="18"/>
      <c r="C199" s="91"/>
      <c r="D199" s="28"/>
      <c r="E199" s="14"/>
      <c r="F199" s="55"/>
      <c r="G199" s="55"/>
      <c r="H199" s="19"/>
      <c r="I199" s="20"/>
      <c r="J199" s="20"/>
      <c r="K199" s="19"/>
      <c r="L199" s="20"/>
      <c r="M199" s="20"/>
      <c r="N199" s="19"/>
      <c r="O199" s="20"/>
      <c r="P199" s="20"/>
      <c r="Q199" s="19"/>
      <c r="R199" s="19"/>
      <c r="S199" s="19"/>
      <c r="T199" s="19"/>
      <c r="U199" s="20"/>
      <c r="V199" s="20"/>
      <c r="W199" s="19"/>
      <c r="X199" s="19"/>
      <c r="Y199" s="46"/>
      <c r="Z199" s="46"/>
      <c r="AA199" s="46"/>
      <c r="AB199" s="29"/>
      <c r="AC199" s="29"/>
      <c r="AD199" s="29"/>
      <c r="AE199" s="29"/>
    </row>
    <row r="200" spans="1:31" ht="12.75">
      <c r="A200" s="10"/>
      <c r="B200" s="18"/>
      <c r="C200" s="91"/>
      <c r="D200" s="28"/>
      <c r="E200" s="14"/>
      <c r="F200" s="20"/>
      <c r="G200" s="20"/>
      <c r="H200" s="19"/>
      <c r="I200" s="20"/>
      <c r="J200" s="20"/>
      <c r="K200" s="19"/>
      <c r="L200" s="20"/>
      <c r="M200" s="20"/>
      <c r="N200" s="19"/>
      <c r="O200" s="20"/>
      <c r="P200" s="20"/>
      <c r="Q200" s="19"/>
      <c r="R200" s="19"/>
      <c r="S200" s="19"/>
      <c r="T200" s="19"/>
      <c r="U200" s="20"/>
      <c r="V200" s="20"/>
      <c r="W200" s="19"/>
      <c r="X200" s="19"/>
      <c r="Y200" s="16"/>
      <c r="Z200" s="16"/>
      <c r="AA200" s="16"/>
      <c r="AB200" s="9"/>
      <c r="AC200" s="9"/>
      <c r="AD200" s="9"/>
      <c r="AE200" s="9"/>
    </row>
    <row r="201" spans="1:31" ht="12.75">
      <c r="A201" s="10"/>
      <c r="B201" s="18"/>
      <c r="C201" s="91"/>
      <c r="D201" s="28"/>
      <c r="E201" s="14"/>
      <c r="F201" s="20"/>
      <c r="G201" s="20"/>
      <c r="H201" s="19"/>
      <c r="I201" s="20"/>
      <c r="J201" s="20"/>
      <c r="K201" s="19"/>
      <c r="L201" s="20"/>
      <c r="M201" s="20"/>
      <c r="N201" s="19"/>
      <c r="O201" s="20"/>
      <c r="P201" s="20"/>
      <c r="Q201" s="19"/>
      <c r="R201" s="19"/>
      <c r="S201" s="19"/>
      <c r="T201" s="19"/>
      <c r="U201" s="20"/>
      <c r="V201" s="20"/>
      <c r="W201" s="19"/>
      <c r="X201" s="19"/>
      <c r="Y201" s="16"/>
      <c r="Z201" s="16"/>
      <c r="AA201" s="16"/>
      <c r="AB201" s="9"/>
      <c r="AC201" s="9"/>
      <c r="AD201" s="9"/>
      <c r="AE201" s="9"/>
    </row>
    <row r="202" spans="1:31" ht="12.75">
      <c r="A202" s="10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9"/>
      <c r="AC202" s="9"/>
      <c r="AD202" s="9"/>
      <c r="AE202" s="9"/>
    </row>
    <row r="203" spans="1:31" ht="12.75">
      <c r="A203" s="10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9"/>
      <c r="AC203" s="9"/>
      <c r="AD203" s="9"/>
      <c r="AE203" s="9"/>
    </row>
    <row r="204" spans="1:31" ht="12.75">
      <c r="A204" s="10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9"/>
      <c r="AC204" s="9"/>
      <c r="AD204" s="9"/>
      <c r="AE204" s="9"/>
    </row>
    <row r="205" spans="1:31" ht="12.75">
      <c r="A205" s="10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9"/>
      <c r="AC205" s="9"/>
      <c r="AD205" s="9"/>
      <c r="AE205" s="9"/>
    </row>
    <row r="206" spans="1:31" ht="12.75">
      <c r="A206" s="10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9"/>
      <c r="AC206" s="9"/>
      <c r="AD206" s="9"/>
      <c r="AE206" s="9"/>
    </row>
    <row r="207" spans="1:31" ht="12.75">
      <c r="A207" s="10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48"/>
      <c r="Z207" s="48"/>
      <c r="AA207" s="48"/>
      <c r="AB207" s="49"/>
      <c r="AC207" s="49"/>
      <c r="AD207" s="49"/>
      <c r="AE207" s="49"/>
    </row>
    <row r="208" spans="1:31" ht="21.75" customHeight="1">
      <c r="A208" s="10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9"/>
      <c r="AC208" s="9"/>
      <c r="AD208" s="9"/>
      <c r="AE208" s="9"/>
    </row>
    <row r="209" spans="1:31" ht="21.75" customHeight="1">
      <c r="A209" s="10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9"/>
      <c r="AC209" s="9"/>
      <c r="AD209" s="9"/>
      <c r="AE209" s="9"/>
    </row>
    <row r="210" spans="1:31" ht="21.75" customHeight="1">
      <c r="A210" s="10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9"/>
      <c r="AC210" s="9"/>
      <c r="AD210" s="9"/>
      <c r="AE210" s="9"/>
    </row>
    <row r="211" spans="1:31" ht="21.75" customHeight="1">
      <c r="A211" s="10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9"/>
      <c r="AC211" s="9"/>
      <c r="AD211" s="9"/>
      <c r="AE211" s="9"/>
    </row>
    <row r="212" spans="1:31" ht="21.75" customHeight="1">
      <c r="A212" s="10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9"/>
      <c r="AC212" s="9"/>
      <c r="AD212" s="9"/>
      <c r="AE212" s="9"/>
    </row>
    <row r="213" spans="1:31" ht="21.75" customHeight="1">
      <c r="A213" s="10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9"/>
      <c r="AC213" s="9"/>
      <c r="AD213" s="9"/>
      <c r="AE213" s="9"/>
    </row>
    <row r="214" spans="1:31" ht="21.75" customHeight="1">
      <c r="A214" s="10"/>
      <c r="B214" s="14"/>
      <c r="C214" s="31"/>
      <c r="D214" s="41"/>
      <c r="E214" s="44"/>
      <c r="F214" s="15"/>
      <c r="G214" s="15"/>
      <c r="H214" s="19"/>
      <c r="I214" s="15"/>
      <c r="J214" s="15"/>
      <c r="K214" s="19"/>
      <c r="L214" s="15"/>
      <c r="M214" s="15"/>
      <c r="N214" s="19"/>
      <c r="O214" s="15"/>
      <c r="P214" s="15"/>
      <c r="Q214" s="19"/>
      <c r="R214" s="19"/>
      <c r="S214" s="19"/>
      <c r="T214" s="19"/>
      <c r="U214" s="15"/>
      <c r="V214" s="15"/>
      <c r="W214" s="19"/>
      <c r="X214" s="19"/>
      <c r="Y214" s="16"/>
      <c r="Z214" s="16"/>
      <c r="AA214" s="16"/>
      <c r="AB214" s="9"/>
      <c r="AC214" s="9"/>
      <c r="AD214" s="9"/>
      <c r="AE214" s="9"/>
    </row>
    <row r="215" spans="1:31" ht="12.75" customHeight="1">
      <c r="A215" s="10"/>
      <c r="B215" s="10"/>
      <c r="C215" s="10"/>
      <c r="D215" s="12"/>
      <c r="E215" s="10"/>
      <c r="F215" s="10"/>
      <c r="G215" s="10"/>
      <c r="H215" s="12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6"/>
      <c r="Z215" s="16"/>
      <c r="AA215" s="16"/>
      <c r="AB215" s="9"/>
      <c r="AC215" s="9"/>
      <c r="AD215" s="9"/>
      <c r="AE215" s="9"/>
    </row>
    <row r="216" spans="1:31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51"/>
      <c r="L216" s="51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6"/>
      <c r="Z216" s="16"/>
      <c r="AA216" s="16"/>
      <c r="AB216" s="9"/>
      <c r="AC216" s="9"/>
      <c r="AD216" s="9"/>
      <c r="AE216" s="9"/>
    </row>
    <row r="217" spans="1:31" ht="12.75" customHeight="1">
      <c r="A217" s="10"/>
      <c r="B217" s="10"/>
      <c r="C217" s="10"/>
      <c r="D217" s="10"/>
      <c r="E217" s="12"/>
      <c r="F217" s="10"/>
      <c r="G217" s="10"/>
      <c r="H217" s="10"/>
      <c r="I217" s="10"/>
      <c r="J217" s="10"/>
      <c r="K217" s="10"/>
      <c r="L217" s="33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6"/>
      <c r="Z217" s="16"/>
      <c r="AA217" s="16"/>
      <c r="AB217" s="9"/>
      <c r="AC217" s="9"/>
      <c r="AD217" s="9"/>
      <c r="AE217" s="9"/>
    </row>
    <row r="218" spans="1:31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3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6"/>
      <c r="Z218" s="16"/>
      <c r="AA218" s="16"/>
      <c r="AB218" s="9"/>
      <c r="AC218" s="9"/>
      <c r="AD218" s="9"/>
      <c r="AE218" s="9"/>
    </row>
    <row r="219" spans="1:31" ht="12.75" customHeight="1">
      <c r="A219" s="10"/>
      <c r="B219" s="10"/>
      <c r="C219" s="10"/>
      <c r="D219" s="10"/>
      <c r="E219" s="13"/>
      <c r="F219" s="13"/>
      <c r="G219" s="10"/>
      <c r="H219" s="10"/>
      <c r="I219" s="10"/>
      <c r="J219" s="10"/>
      <c r="K219" s="34"/>
      <c r="L219" s="34"/>
      <c r="M219" s="34"/>
      <c r="N219" s="13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6"/>
      <c r="Z219" s="16"/>
      <c r="AA219" s="16"/>
      <c r="AB219" s="9"/>
      <c r="AC219" s="9"/>
      <c r="AD219" s="9"/>
      <c r="AE219" s="9"/>
    </row>
    <row r="220" spans="1:31" ht="12.75" customHeight="1">
      <c r="A220" s="10"/>
      <c r="B220" s="16"/>
      <c r="C220" s="16"/>
      <c r="D220" s="16"/>
      <c r="E220" s="13"/>
      <c r="F220" s="13"/>
      <c r="G220" s="16"/>
      <c r="H220" s="16"/>
      <c r="I220" s="16"/>
      <c r="J220" s="16"/>
      <c r="K220" s="16"/>
      <c r="L220" s="13"/>
      <c r="M220" s="13"/>
      <c r="N220" s="13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9"/>
      <c r="AC220" s="9"/>
      <c r="AD220" s="9"/>
      <c r="AE220" s="9"/>
    </row>
    <row r="221" spans="1:31" ht="12.75" customHeight="1">
      <c r="A221" s="10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9"/>
      <c r="AC221" s="9"/>
      <c r="AD221" s="9"/>
      <c r="AE221" s="9"/>
    </row>
    <row r="222" spans="1:31" ht="12.75" customHeight="1">
      <c r="A222" s="10"/>
      <c r="B222" s="52"/>
      <c r="C222" s="3"/>
      <c r="D222" s="36"/>
      <c r="E222" s="3"/>
      <c r="F222" s="3"/>
      <c r="G222" s="3"/>
      <c r="H222" s="3"/>
      <c r="I222" s="3"/>
      <c r="J222" s="3"/>
      <c r="K222" s="3"/>
      <c r="L222" s="3"/>
      <c r="M222" s="3"/>
      <c r="N222" s="16"/>
      <c r="O222" s="3"/>
      <c r="P222" s="13"/>
      <c r="Q222" s="16"/>
      <c r="R222" s="16"/>
      <c r="S222" s="16"/>
      <c r="T222" s="16"/>
      <c r="U222" s="16"/>
      <c r="V222" s="37"/>
      <c r="W222" s="3"/>
      <c r="X222" s="3"/>
      <c r="Y222" s="16"/>
      <c r="Z222" s="16"/>
      <c r="AA222" s="16"/>
      <c r="AB222" s="9"/>
      <c r="AC222" s="9"/>
      <c r="AD222" s="9"/>
      <c r="AE222" s="9"/>
    </row>
    <row r="223" spans="1:31" ht="12.75" customHeight="1">
      <c r="A223" s="10"/>
      <c r="B223" s="16"/>
      <c r="C223" s="16"/>
      <c r="D223" s="16"/>
      <c r="E223" s="16"/>
      <c r="F223" s="38"/>
      <c r="G223" s="38"/>
      <c r="H223" s="39"/>
      <c r="I223" s="38"/>
      <c r="J223" s="38"/>
      <c r="K223" s="39"/>
      <c r="L223" s="38"/>
      <c r="M223" s="38"/>
      <c r="N223" s="39"/>
      <c r="O223" s="38"/>
      <c r="P223" s="38"/>
      <c r="Q223" s="39"/>
      <c r="R223" s="39"/>
      <c r="S223" s="39"/>
      <c r="T223" s="39"/>
      <c r="U223" s="38"/>
      <c r="V223" s="38"/>
      <c r="W223" s="39"/>
      <c r="X223" s="3"/>
      <c r="Y223" s="16"/>
      <c r="Z223" s="16"/>
      <c r="AA223" s="16"/>
      <c r="AB223" s="9"/>
      <c r="AC223" s="9"/>
      <c r="AD223" s="9"/>
      <c r="AE223" s="9"/>
    </row>
    <row r="224" spans="1:31" ht="12.75" customHeight="1">
      <c r="A224" s="10"/>
      <c r="B224" s="18"/>
      <c r="C224" s="16"/>
      <c r="D224" s="18"/>
      <c r="E224" s="17"/>
      <c r="F224" s="40"/>
      <c r="G224" s="40"/>
      <c r="H224" s="15"/>
      <c r="I224" s="40"/>
      <c r="J224" s="40"/>
      <c r="K224" s="15"/>
      <c r="L224" s="40"/>
      <c r="M224" s="40"/>
      <c r="N224" s="15"/>
      <c r="O224" s="40"/>
      <c r="P224" s="40"/>
      <c r="Q224" s="15"/>
      <c r="R224" s="15"/>
      <c r="S224" s="15"/>
      <c r="T224" s="15"/>
      <c r="U224" s="40"/>
      <c r="V224" s="40"/>
      <c r="W224" s="15"/>
      <c r="X224" s="55"/>
      <c r="Y224" s="16"/>
      <c r="Z224" s="16"/>
      <c r="AA224" s="16"/>
      <c r="AB224" s="9"/>
      <c r="AC224" s="9"/>
      <c r="AD224" s="9"/>
      <c r="AE224" s="9"/>
    </row>
    <row r="225" spans="1:31" ht="12.75" customHeight="1">
      <c r="A225" s="10"/>
      <c r="B225" s="41"/>
      <c r="C225" s="31"/>
      <c r="D225" s="45"/>
      <c r="E225" s="42"/>
      <c r="F225" s="56"/>
      <c r="G225" s="56"/>
      <c r="H225" s="19"/>
      <c r="I225" s="20"/>
      <c r="J225" s="20"/>
      <c r="K225" s="19"/>
      <c r="L225" s="20"/>
      <c r="M225" s="20"/>
      <c r="N225" s="19"/>
      <c r="O225" s="20"/>
      <c r="P225" s="20"/>
      <c r="Q225" s="19"/>
      <c r="R225" s="19"/>
      <c r="S225" s="19"/>
      <c r="T225" s="19"/>
      <c r="U225" s="20"/>
      <c r="V225" s="20"/>
      <c r="W225" s="19"/>
      <c r="X225" s="19"/>
      <c r="Y225" s="16"/>
      <c r="Z225" s="16"/>
      <c r="AA225" s="16"/>
      <c r="AB225" s="9"/>
      <c r="AC225" s="9"/>
      <c r="AD225" s="9"/>
      <c r="AE225" s="9"/>
    </row>
    <row r="226" spans="1:31" ht="12.75" customHeight="1">
      <c r="A226" s="10"/>
      <c r="B226" s="18"/>
      <c r="C226" s="21"/>
      <c r="D226" s="28"/>
      <c r="E226" s="42"/>
      <c r="F226" s="56"/>
      <c r="G226" s="56"/>
      <c r="H226" s="19"/>
      <c r="I226" s="20"/>
      <c r="J226" s="20"/>
      <c r="K226" s="19"/>
      <c r="L226" s="20"/>
      <c r="M226" s="20"/>
      <c r="N226" s="19"/>
      <c r="O226" s="20"/>
      <c r="P226" s="20"/>
      <c r="Q226" s="19"/>
      <c r="R226" s="19"/>
      <c r="S226" s="19"/>
      <c r="T226" s="19"/>
      <c r="U226" s="20"/>
      <c r="V226" s="20"/>
      <c r="W226" s="19"/>
      <c r="X226" s="19"/>
      <c r="Y226" s="16"/>
      <c r="Z226" s="16"/>
      <c r="AA226" s="16"/>
      <c r="AB226" s="9"/>
      <c r="AC226" s="9"/>
      <c r="AD226" s="9"/>
      <c r="AE226" s="9"/>
    </row>
    <row r="227" spans="1:31" ht="12.75">
      <c r="A227" s="10"/>
      <c r="B227" s="18"/>
      <c r="C227" s="21"/>
      <c r="D227" s="28"/>
      <c r="E227" s="42"/>
      <c r="F227" s="56"/>
      <c r="G227" s="56"/>
      <c r="H227" s="19"/>
      <c r="I227" s="20"/>
      <c r="J227" s="20"/>
      <c r="K227" s="19"/>
      <c r="L227" s="20"/>
      <c r="M227" s="20"/>
      <c r="N227" s="19"/>
      <c r="O227" s="20"/>
      <c r="P227" s="20"/>
      <c r="Q227" s="19"/>
      <c r="R227" s="19"/>
      <c r="S227" s="19"/>
      <c r="T227" s="19"/>
      <c r="U227" s="20"/>
      <c r="V227" s="20"/>
      <c r="W227" s="19"/>
      <c r="X227" s="19"/>
      <c r="Y227" s="16"/>
      <c r="Z227" s="16"/>
      <c r="AA227" s="16"/>
      <c r="AB227" s="9"/>
      <c r="AC227" s="9"/>
      <c r="AD227" s="9"/>
      <c r="AE227" s="9"/>
    </row>
    <row r="228" spans="1:31" ht="12.75">
      <c r="A228" s="10"/>
      <c r="B228" s="18"/>
      <c r="C228" s="21"/>
      <c r="D228" s="28"/>
      <c r="E228" s="42"/>
      <c r="F228" s="56"/>
      <c r="G228" s="56"/>
      <c r="H228" s="19"/>
      <c r="I228" s="20"/>
      <c r="J228" s="20"/>
      <c r="K228" s="19"/>
      <c r="L228" s="20"/>
      <c r="M228" s="20"/>
      <c r="N228" s="19"/>
      <c r="O228" s="20"/>
      <c r="P228" s="20"/>
      <c r="Q228" s="19"/>
      <c r="R228" s="19"/>
      <c r="S228" s="19"/>
      <c r="T228" s="19"/>
      <c r="U228" s="20"/>
      <c r="V228" s="20"/>
      <c r="W228" s="19"/>
      <c r="X228" s="19"/>
      <c r="Y228" s="16"/>
      <c r="Z228" s="16"/>
      <c r="AA228" s="16"/>
      <c r="AB228" s="9"/>
      <c r="AC228" s="9"/>
      <c r="AD228" s="9"/>
      <c r="AE228" s="9"/>
    </row>
    <row r="229" spans="1:31" ht="12.75">
      <c r="A229" s="10"/>
      <c r="B229" s="18"/>
      <c r="C229" s="21"/>
      <c r="D229" s="28"/>
      <c r="E229" s="42"/>
      <c r="F229" s="56"/>
      <c r="G229" s="56"/>
      <c r="H229" s="19"/>
      <c r="I229" s="20"/>
      <c r="J229" s="20"/>
      <c r="K229" s="19"/>
      <c r="L229" s="20"/>
      <c r="M229" s="20"/>
      <c r="N229" s="19"/>
      <c r="O229" s="20"/>
      <c r="P229" s="20"/>
      <c r="Q229" s="19"/>
      <c r="R229" s="19"/>
      <c r="S229" s="19"/>
      <c r="T229" s="19"/>
      <c r="U229" s="20"/>
      <c r="V229" s="20"/>
      <c r="W229" s="19"/>
      <c r="X229" s="19"/>
      <c r="Y229" s="46"/>
      <c r="Z229" s="46"/>
      <c r="AA229" s="46"/>
      <c r="AB229" s="29"/>
      <c r="AC229" s="29"/>
      <c r="AD229" s="29"/>
      <c r="AE229" s="29"/>
    </row>
    <row r="230" spans="1:31" ht="12.75">
      <c r="A230" s="10"/>
      <c r="B230" s="18"/>
      <c r="C230" s="21"/>
      <c r="D230" s="28"/>
      <c r="E230" s="42"/>
      <c r="F230" s="56"/>
      <c r="G230" s="56"/>
      <c r="H230" s="19"/>
      <c r="I230" s="20"/>
      <c r="J230" s="20"/>
      <c r="K230" s="19"/>
      <c r="L230" s="20"/>
      <c r="M230" s="20"/>
      <c r="N230" s="19"/>
      <c r="O230" s="20"/>
      <c r="P230" s="20"/>
      <c r="Q230" s="19"/>
      <c r="R230" s="19"/>
      <c r="S230" s="19"/>
      <c r="T230" s="19"/>
      <c r="U230" s="20"/>
      <c r="V230" s="20"/>
      <c r="W230" s="19"/>
      <c r="X230" s="19"/>
      <c r="Y230" s="16"/>
      <c r="Z230" s="16"/>
      <c r="AA230" s="16"/>
      <c r="AB230" s="9"/>
      <c r="AC230" s="9"/>
      <c r="AD230" s="9"/>
      <c r="AE230" s="9"/>
    </row>
    <row r="231" spans="1:31" ht="12.75">
      <c r="A231" s="10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9"/>
      <c r="AC231" s="9"/>
      <c r="AD231" s="9"/>
      <c r="AE231" s="9"/>
    </row>
    <row r="232" spans="1:31" ht="12.75">
      <c r="A232" s="10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9"/>
      <c r="AC232" s="9"/>
      <c r="AD232" s="9"/>
      <c r="AE232" s="9"/>
    </row>
    <row r="233" spans="1:31" ht="12.75">
      <c r="A233" s="10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9"/>
      <c r="AC233" s="9"/>
      <c r="AD233" s="9"/>
      <c r="AE233" s="9"/>
    </row>
    <row r="234" spans="1:31" ht="12.75">
      <c r="A234" s="10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9"/>
      <c r="AC234" s="9"/>
      <c r="AD234" s="9"/>
      <c r="AE234" s="9"/>
    </row>
    <row r="235" spans="1:31" ht="12.75">
      <c r="A235" s="10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9"/>
      <c r="AC235" s="9"/>
      <c r="AD235" s="9"/>
      <c r="AE235" s="9"/>
    </row>
    <row r="236" spans="1:31" ht="12.75">
      <c r="A236" s="10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9"/>
      <c r="AC236" s="9"/>
      <c r="AD236" s="9"/>
      <c r="AE236" s="9"/>
    </row>
    <row r="237" spans="1:31" ht="12.75">
      <c r="A237" s="10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48"/>
      <c r="Z237" s="48"/>
      <c r="AA237" s="48"/>
      <c r="AB237" s="49"/>
      <c r="AC237" s="49"/>
      <c r="AD237" s="49"/>
      <c r="AE237" s="49"/>
    </row>
    <row r="238" spans="1:31" ht="24.75" customHeight="1">
      <c r="A238" s="10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9"/>
      <c r="AC238" s="9"/>
      <c r="AD238" s="9"/>
      <c r="AE238" s="9"/>
    </row>
    <row r="239" spans="1:31" ht="24.75" customHeight="1">
      <c r="A239" s="10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9"/>
      <c r="AC239" s="9"/>
      <c r="AD239" s="9"/>
      <c r="AE239" s="9"/>
    </row>
    <row r="240" spans="1:31" ht="24.75" customHeight="1">
      <c r="A240" s="10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9"/>
      <c r="AC240" s="9"/>
      <c r="AD240" s="9"/>
      <c r="AE240" s="9"/>
    </row>
    <row r="241" spans="1:31" ht="24.75" customHeight="1">
      <c r="A241" s="10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9"/>
      <c r="AC241" s="9"/>
      <c r="AD241" s="9"/>
      <c r="AE241" s="9"/>
    </row>
    <row r="242" spans="1:31" ht="24.75" customHeight="1">
      <c r="A242" s="10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9"/>
      <c r="AC242" s="9"/>
      <c r="AD242" s="9"/>
      <c r="AE242" s="9"/>
    </row>
    <row r="243" spans="1:31" ht="24.75" customHeight="1">
      <c r="A243" s="10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9"/>
      <c r="AC243" s="9"/>
      <c r="AD243" s="9"/>
      <c r="AE243" s="9"/>
    </row>
    <row r="244" spans="1:31" ht="12.75" customHeight="1">
      <c r="A244" s="10"/>
      <c r="B244" s="14"/>
      <c r="C244" s="31"/>
      <c r="D244" s="41"/>
      <c r="E244" s="44"/>
      <c r="F244" s="15"/>
      <c r="G244" s="15"/>
      <c r="H244" s="19"/>
      <c r="I244" s="15"/>
      <c r="J244" s="15"/>
      <c r="K244" s="19"/>
      <c r="L244" s="15"/>
      <c r="M244" s="15"/>
      <c r="N244" s="19"/>
      <c r="O244" s="15"/>
      <c r="P244" s="15"/>
      <c r="Q244" s="19"/>
      <c r="R244" s="19"/>
      <c r="S244" s="19"/>
      <c r="T244" s="19"/>
      <c r="U244" s="15"/>
      <c r="V244" s="15"/>
      <c r="W244" s="19"/>
      <c r="X244" s="19"/>
      <c r="Y244" s="16"/>
      <c r="Z244" s="16"/>
      <c r="AA244" s="16"/>
      <c r="AB244" s="9"/>
      <c r="AC244" s="9"/>
      <c r="AD244" s="9"/>
      <c r="AE244" s="9"/>
    </row>
    <row r="245" spans="1:31" ht="12.75" customHeight="1">
      <c r="A245" s="10"/>
      <c r="B245" s="10"/>
      <c r="C245" s="10"/>
      <c r="D245" s="12"/>
      <c r="E245" s="10"/>
      <c r="F245" s="10"/>
      <c r="G245" s="10"/>
      <c r="H245" s="12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6"/>
      <c r="Z245" s="16"/>
      <c r="AA245" s="16"/>
      <c r="AB245" s="9"/>
      <c r="AC245" s="9"/>
      <c r="AD245" s="9"/>
      <c r="AE245" s="9"/>
    </row>
    <row r="246" spans="1:31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51"/>
      <c r="L246" s="51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6"/>
      <c r="Z246" s="16"/>
      <c r="AA246" s="16"/>
      <c r="AB246" s="9"/>
      <c r="AC246" s="9"/>
      <c r="AD246" s="9"/>
      <c r="AE246" s="9"/>
    </row>
    <row r="247" spans="1:31" ht="12.75" customHeight="1">
      <c r="A247" s="10"/>
      <c r="B247" s="10"/>
      <c r="C247" s="10"/>
      <c r="D247" s="10"/>
      <c r="E247" s="12"/>
      <c r="F247" s="10"/>
      <c r="G247" s="10"/>
      <c r="H247" s="10"/>
      <c r="I247" s="10"/>
      <c r="J247" s="10"/>
      <c r="K247" s="10"/>
      <c r="L247" s="33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6"/>
      <c r="Z247" s="16"/>
      <c r="AA247" s="16"/>
      <c r="AB247" s="9"/>
      <c r="AC247" s="9"/>
      <c r="AD247" s="9"/>
      <c r="AE247" s="9"/>
    </row>
    <row r="248" spans="1:31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3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6"/>
      <c r="Z248" s="16"/>
      <c r="AA248" s="16"/>
      <c r="AB248" s="9"/>
      <c r="AC248" s="9"/>
      <c r="AD248" s="9"/>
      <c r="AE248" s="9"/>
    </row>
    <row r="249" spans="1:31" ht="12.75" customHeight="1">
      <c r="A249" s="10"/>
      <c r="B249" s="10"/>
      <c r="C249" s="10"/>
      <c r="D249" s="10"/>
      <c r="E249" s="13"/>
      <c r="F249" s="13"/>
      <c r="G249" s="10"/>
      <c r="H249" s="10"/>
      <c r="I249" s="10"/>
      <c r="J249" s="10"/>
      <c r="K249" s="34"/>
      <c r="L249" s="34"/>
      <c r="M249" s="34"/>
      <c r="N249" s="13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6"/>
      <c r="Z249" s="16"/>
      <c r="AA249" s="16"/>
      <c r="AB249" s="9"/>
      <c r="AC249" s="9"/>
      <c r="AD249" s="9"/>
      <c r="AE249" s="9"/>
    </row>
    <row r="250" spans="1:31" ht="12.75" customHeight="1">
      <c r="A250" s="10"/>
      <c r="B250" s="16"/>
      <c r="C250" s="16"/>
      <c r="D250" s="16"/>
      <c r="E250" s="13"/>
      <c r="F250" s="13"/>
      <c r="G250" s="16"/>
      <c r="H250" s="16"/>
      <c r="I250" s="16"/>
      <c r="J250" s="16"/>
      <c r="K250" s="16"/>
      <c r="L250" s="13"/>
      <c r="M250" s="13"/>
      <c r="N250" s="13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9"/>
      <c r="AC250" s="9"/>
      <c r="AD250" s="9"/>
      <c r="AE250" s="9"/>
    </row>
    <row r="251" spans="1:31" ht="12.75" customHeight="1">
      <c r="A251" s="10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9"/>
      <c r="AC251" s="9"/>
      <c r="AD251" s="9"/>
      <c r="AE251" s="9"/>
    </row>
    <row r="252" spans="1:31" ht="12.75" customHeight="1">
      <c r="A252" s="10"/>
      <c r="B252" s="52"/>
      <c r="C252" s="3"/>
      <c r="D252" s="36"/>
      <c r="E252" s="3"/>
      <c r="F252" s="3"/>
      <c r="G252" s="3"/>
      <c r="H252" s="3"/>
      <c r="I252" s="3"/>
      <c r="J252" s="3"/>
      <c r="K252" s="3"/>
      <c r="L252" s="3"/>
      <c r="M252" s="3"/>
      <c r="N252" s="16"/>
      <c r="O252" s="3"/>
      <c r="P252" s="13"/>
      <c r="Q252" s="16"/>
      <c r="R252" s="16"/>
      <c r="S252" s="16"/>
      <c r="T252" s="16"/>
      <c r="U252" s="16"/>
      <c r="V252" s="37"/>
      <c r="W252" s="3"/>
      <c r="X252" s="3"/>
      <c r="Y252" s="16"/>
      <c r="Z252" s="16"/>
      <c r="AA252" s="16"/>
      <c r="AB252" s="9"/>
      <c r="AC252" s="9"/>
      <c r="AD252" s="9"/>
      <c r="AE252" s="9"/>
    </row>
    <row r="253" spans="1:31" ht="12.75" customHeight="1">
      <c r="A253" s="10"/>
      <c r="B253" s="16"/>
      <c r="C253" s="16"/>
      <c r="D253" s="16"/>
      <c r="E253" s="16"/>
      <c r="F253" s="38"/>
      <c r="G253" s="38"/>
      <c r="H253" s="39"/>
      <c r="I253" s="38"/>
      <c r="J253" s="38"/>
      <c r="K253" s="39"/>
      <c r="L253" s="38"/>
      <c r="M253" s="38"/>
      <c r="N253" s="39"/>
      <c r="O253" s="38"/>
      <c r="P253" s="38"/>
      <c r="Q253" s="39"/>
      <c r="R253" s="39"/>
      <c r="S253" s="39"/>
      <c r="T253" s="39"/>
      <c r="U253" s="38"/>
      <c r="V253" s="38"/>
      <c r="W253" s="39"/>
      <c r="X253" s="3"/>
      <c r="Y253" s="16"/>
      <c r="Z253" s="16"/>
      <c r="AA253" s="16"/>
      <c r="AB253" s="9"/>
      <c r="AC253" s="9"/>
      <c r="AD253" s="9"/>
      <c r="AE253" s="9"/>
    </row>
    <row r="254" spans="1:31" ht="12.75" customHeight="1">
      <c r="A254" s="10"/>
      <c r="B254" s="18"/>
      <c r="C254" s="16"/>
      <c r="D254" s="18"/>
      <c r="E254" s="17"/>
      <c r="F254" s="40"/>
      <c r="G254" s="40"/>
      <c r="H254" s="15"/>
      <c r="I254" s="40"/>
      <c r="J254" s="40"/>
      <c r="K254" s="15"/>
      <c r="L254" s="40"/>
      <c r="M254" s="40"/>
      <c r="N254" s="15"/>
      <c r="O254" s="40"/>
      <c r="P254" s="40"/>
      <c r="Q254" s="15"/>
      <c r="R254" s="15"/>
      <c r="S254" s="15"/>
      <c r="T254" s="15"/>
      <c r="U254" s="40"/>
      <c r="V254" s="40"/>
      <c r="W254" s="15"/>
      <c r="X254" s="55"/>
      <c r="Y254" s="16"/>
      <c r="Z254" s="16"/>
      <c r="AA254" s="16"/>
      <c r="AB254" s="9"/>
      <c r="AC254" s="9"/>
      <c r="AD254" s="9"/>
      <c r="AE254" s="9"/>
    </row>
    <row r="255" spans="1:31" ht="12.75" customHeight="1">
      <c r="A255" s="10"/>
      <c r="B255" s="41"/>
      <c r="C255" s="31"/>
      <c r="D255" s="45"/>
      <c r="E255" s="42"/>
      <c r="F255" s="56"/>
      <c r="G255" s="56"/>
      <c r="H255" s="19"/>
      <c r="I255" s="20"/>
      <c r="J255" s="20"/>
      <c r="K255" s="19"/>
      <c r="L255" s="20"/>
      <c r="M255" s="20"/>
      <c r="N255" s="19"/>
      <c r="O255" s="20"/>
      <c r="P255" s="20"/>
      <c r="Q255" s="19"/>
      <c r="R255" s="19"/>
      <c r="S255" s="19"/>
      <c r="T255" s="19"/>
      <c r="U255" s="20"/>
      <c r="V255" s="20"/>
      <c r="W255" s="19"/>
      <c r="X255" s="19"/>
      <c r="Y255" s="16"/>
      <c r="Z255" s="16"/>
      <c r="AA255" s="16"/>
      <c r="AB255" s="9"/>
      <c r="AC255" s="9"/>
      <c r="AD255" s="9"/>
      <c r="AE255" s="9"/>
    </row>
    <row r="256" spans="1:31" ht="12.75" customHeight="1">
      <c r="A256" s="10"/>
      <c r="B256" s="18"/>
      <c r="C256" s="21"/>
      <c r="D256" s="28"/>
      <c r="E256" s="42"/>
      <c r="F256" s="56"/>
      <c r="G256" s="56"/>
      <c r="H256" s="19"/>
      <c r="I256" s="20"/>
      <c r="J256" s="20"/>
      <c r="K256" s="19"/>
      <c r="L256" s="20"/>
      <c r="M256" s="20"/>
      <c r="N256" s="19"/>
      <c r="O256" s="20"/>
      <c r="P256" s="20"/>
      <c r="Q256" s="19"/>
      <c r="R256" s="19"/>
      <c r="S256" s="19"/>
      <c r="T256" s="19"/>
      <c r="U256" s="20"/>
      <c r="V256" s="20"/>
      <c r="W256" s="19"/>
      <c r="X256" s="19"/>
      <c r="Y256" s="16"/>
      <c r="Z256" s="16"/>
      <c r="AA256" s="16"/>
      <c r="AB256" s="9"/>
      <c r="AC256" s="9"/>
      <c r="AD256" s="9"/>
      <c r="AE256" s="9"/>
    </row>
    <row r="257" spans="1:31" ht="12.75">
      <c r="A257" s="10"/>
      <c r="B257" s="18"/>
      <c r="C257" s="21"/>
      <c r="D257" s="28"/>
      <c r="E257" s="42"/>
      <c r="F257" s="56"/>
      <c r="G257" s="56"/>
      <c r="H257" s="19"/>
      <c r="I257" s="20"/>
      <c r="J257" s="20"/>
      <c r="K257" s="19"/>
      <c r="L257" s="20"/>
      <c r="M257" s="20"/>
      <c r="N257" s="19"/>
      <c r="O257" s="20"/>
      <c r="P257" s="20"/>
      <c r="Q257" s="19"/>
      <c r="R257" s="19"/>
      <c r="S257" s="19"/>
      <c r="T257" s="19"/>
      <c r="U257" s="20"/>
      <c r="V257" s="20"/>
      <c r="W257" s="19"/>
      <c r="X257" s="19"/>
      <c r="Y257" s="16"/>
      <c r="Z257" s="16"/>
      <c r="AA257" s="16"/>
      <c r="AB257" s="9"/>
      <c r="AC257" s="9"/>
      <c r="AD257" s="9"/>
      <c r="AE257" s="9"/>
    </row>
    <row r="258" spans="1:31" ht="12.75">
      <c r="A258" s="10"/>
      <c r="B258" s="18"/>
      <c r="C258" s="21"/>
      <c r="D258" s="28"/>
      <c r="E258" s="42"/>
      <c r="F258" s="56"/>
      <c r="G258" s="56"/>
      <c r="H258" s="19"/>
      <c r="I258" s="20"/>
      <c r="J258" s="20"/>
      <c r="K258" s="19"/>
      <c r="L258" s="20"/>
      <c r="M258" s="20"/>
      <c r="N258" s="19"/>
      <c r="O258" s="20"/>
      <c r="P258" s="20"/>
      <c r="Q258" s="19"/>
      <c r="R258" s="19"/>
      <c r="S258" s="19"/>
      <c r="T258" s="19"/>
      <c r="U258" s="20"/>
      <c r="V258" s="20"/>
      <c r="W258" s="19"/>
      <c r="X258" s="19"/>
      <c r="Y258" s="16"/>
      <c r="Z258" s="16"/>
      <c r="AA258" s="16"/>
      <c r="AB258" s="9"/>
      <c r="AC258" s="9"/>
      <c r="AD258" s="9"/>
      <c r="AE258" s="9"/>
    </row>
    <row r="259" spans="1:31" ht="12.75">
      <c r="A259" s="10"/>
      <c r="B259" s="18"/>
      <c r="C259" s="21"/>
      <c r="D259" s="28"/>
      <c r="E259" s="42"/>
      <c r="F259" s="56"/>
      <c r="G259" s="56"/>
      <c r="H259" s="19"/>
      <c r="I259" s="20"/>
      <c r="J259" s="20"/>
      <c r="K259" s="19"/>
      <c r="L259" s="20"/>
      <c r="M259" s="20"/>
      <c r="N259" s="19"/>
      <c r="O259" s="20"/>
      <c r="P259" s="20"/>
      <c r="Q259" s="19"/>
      <c r="R259" s="19"/>
      <c r="S259" s="19"/>
      <c r="T259" s="19"/>
      <c r="U259" s="20"/>
      <c r="V259" s="20"/>
      <c r="W259" s="19"/>
      <c r="X259" s="19"/>
      <c r="Y259" s="46"/>
      <c r="Z259" s="46"/>
      <c r="AA259" s="46"/>
      <c r="AB259" s="29"/>
      <c r="AC259" s="29"/>
      <c r="AD259" s="29"/>
      <c r="AE259" s="29"/>
    </row>
    <row r="260" spans="1:31" ht="12.75">
      <c r="A260" s="10"/>
      <c r="B260" s="18"/>
      <c r="C260" s="21"/>
      <c r="D260" s="28"/>
      <c r="E260" s="42"/>
      <c r="F260" s="56"/>
      <c r="G260" s="56"/>
      <c r="H260" s="19"/>
      <c r="I260" s="20"/>
      <c r="J260" s="20"/>
      <c r="K260" s="19"/>
      <c r="L260" s="20"/>
      <c r="M260" s="20"/>
      <c r="N260" s="19"/>
      <c r="O260" s="20"/>
      <c r="P260" s="20"/>
      <c r="Q260" s="19"/>
      <c r="R260" s="19"/>
      <c r="S260" s="19"/>
      <c r="T260" s="19"/>
      <c r="U260" s="20"/>
      <c r="V260" s="20"/>
      <c r="W260" s="19"/>
      <c r="X260" s="19"/>
      <c r="Y260" s="16"/>
      <c r="Z260" s="16"/>
      <c r="AA260" s="16"/>
      <c r="AB260" s="9"/>
      <c r="AC260" s="9"/>
      <c r="AD260" s="9"/>
      <c r="AE260" s="9"/>
    </row>
    <row r="261" spans="1:31" ht="12.75">
      <c r="A261" s="10"/>
      <c r="B261" s="18"/>
      <c r="C261" s="21"/>
      <c r="D261" s="28"/>
      <c r="E261" s="42"/>
      <c r="F261" s="56"/>
      <c r="G261" s="56"/>
      <c r="H261" s="19"/>
      <c r="I261" s="20"/>
      <c r="J261" s="20"/>
      <c r="K261" s="19"/>
      <c r="L261" s="20"/>
      <c r="M261" s="20"/>
      <c r="N261" s="19"/>
      <c r="O261" s="20"/>
      <c r="P261" s="20"/>
      <c r="Q261" s="19"/>
      <c r="R261" s="19"/>
      <c r="S261" s="19"/>
      <c r="T261" s="19"/>
      <c r="U261" s="20"/>
      <c r="V261" s="20"/>
      <c r="W261" s="19"/>
      <c r="X261" s="19"/>
      <c r="Y261" s="16"/>
      <c r="Z261" s="16"/>
      <c r="AA261" s="16"/>
      <c r="AB261" s="9"/>
      <c r="AC261" s="9"/>
      <c r="AD261" s="9"/>
      <c r="AE261" s="9"/>
    </row>
    <row r="262" spans="1:31" ht="12.75">
      <c r="A262" s="10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9"/>
      <c r="AC262" s="9"/>
      <c r="AD262" s="9"/>
      <c r="AE262" s="9"/>
    </row>
    <row r="263" spans="1:31" ht="12.75">
      <c r="A263" s="10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9"/>
      <c r="AC263" s="9"/>
      <c r="AD263" s="9"/>
      <c r="AE263" s="9"/>
    </row>
    <row r="264" spans="1:31" ht="12.75">
      <c r="A264" s="10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9"/>
      <c r="AC264" s="9"/>
      <c r="AD264" s="9"/>
      <c r="AE264" s="9"/>
    </row>
    <row r="265" spans="1:31" ht="12.75">
      <c r="A265" s="10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9"/>
      <c r="AC265" s="9"/>
      <c r="AD265" s="9"/>
      <c r="AE265" s="9"/>
    </row>
    <row r="266" spans="1:31" ht="12.75">
      <c r="A266" s="10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9"/>
      <c r="AC266" s="9"/>
      <c r="AD266" s="9"/>
      <c r="AE266" s="9"/>
    </row>
    <row r="267" spans="1:31" ht="12.75">
      <c r="A267" s="10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48"/>
      <c r="Z267" s="48"/>
      <c r="AA267" s="48"/>
      <c r="AB267" s="49"/>
      <c r="AC267" s="49"/>
      <c r="AD267" s="49"/>
      <c r="AE267" s="49"/>
    </row>
    <row r="268" spans="1:31" ht="21.75" customHeight="1">
      <c r="A268" s="10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9"/>
      <c r="AC268" s="9"/>
      <c r="AD268" s="9"/>
      <c r="AE268" s="9"/>
    </row>
    <row r="269" spans="1:31" ht="21.75" customHeight="1">
      <c r="A269" s="10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9"/>
      <c r="AC269" s="9"/>
      <c r="AD269" s="9"/>
      <c r="AE269" s="9"/>
    </row>
    <row r="270" spans="1:31" ht="21.75" customHeight="1">
      <c r="A270" s="10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9"/>
      <c r="AC270" s="9"/>
      <c r="AD270" s="9"/>
      <c r="AE270" s="9"/>
    </row>
    <row r="271" spans="1:31" ht="21.75" customHeight="1">
      <c r="A271" s="10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9"/>
      <c r="AC271" s="9"/>
      <c r="AD271" s="9"/>
      <c r="AE271" s="9"/>
    </row>
    <row r="272" spans="1:31" ht="21.75" customHeight="1">
      <c r="A272" s="10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9"/>
      <c r="AC272" s="9"/>
      <c r="AD272" s="9"/>
      <c r="AE272" s="9"/>
    </row>
    <row r="273" spans="1:31" ht="21.75" customHeight="1">
      <c r="A273" s="10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9"/>
      <c r="AC273" s="9"/>
      <c r="AD273" s="9"/>
      <c r="AE273" s="9"/>
    </row>
    <row r="274" spans="1:31" ht="21.75" customHeight="1">
      <c r="A274" s="10"/>
      <c r="B274" s="14"/>
      <c r="C274" s="31"/>
      <c r="D274" s="41"/>
      <c r="E274" s="44"/>
      <c r="F274" s="15"/>
      <c r="G274" s="15"/>
      <c r="H274" s="19"/>
      <c r="I274" s="15"/>
      <c r="J274" s="15"/>
      <c r="K274" s="19"/>
      <c r="L274" s="15"/>
      <c r="M274" s="15"/>
      <c r="N274" s="19"/>
      <c r="O274" s="15"/>
      <c r="P274" s="15"/>
      <c r="Q274" s="19"/>
      <c r="R274" s="19"/>
      <c r="S274" s="19"/>
      <c r="T274" s="19"/>
      <c r="U274" s="15"/>
      <c r="V274" s="15"/>
      <c r="W274" s="19"/>
      <c r="X274" s="19"/>
      <c r="Y274" s="16"/>
      <c r="Z274" s="16"/>
      <c r="AA274" s="16"/>
      <c r="AB274" s="9"/>
      <c r="AC274" s="9"/>
      <c r="AD274" s="9"/>
      <c r="AE274" s="9"/>
    </row>
    <row r="275" spans="1:31" ht="12.75" customHeight="1">
      <c r="A275" s="10"/>
      <c r="B275" s="10"/>
      <c r="C275" s="10"/>
      <c r="D275" s="12"/>
      <c r="E275" s="10"/>
      <c r="F275" s="10"/>
      <c r="G275" s="10"/>
      <c r="H275" s="12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6"/>
      <c r="Z275" s="16"/>
      <c r="AA275" s="16"/>
      <c r="AB275" s="9"/>
      <c r="AC275" s="9"/>
      <c r="AD275" s="9"/>
      <c r="AE275" s="9"/>
    </row>
    <row r="276" spans="1:31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51"/>
      <c r="L276" s="51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6"/>
      <c r="Z276" s="16"/>
      <c r="AA276" s="16"/>
      <c r="AB276" s="9"/>
      <c r="AC276" s="9"/>
      <c r="AD276" s="9"/>
      <c r="AE276" s="9"/>
    </row>
    <row r="277" spans="1:31" ht="12.75" customHeight="1">
      <c r="A277" s="10"/>
      <c r="B277" s="10"/>
      <c r="C277" s="10"/>
      <c r="D277" s="10"/>
      <c r="E277" s="12"/>
      <c r="F277" s="10"/>
      <c r="G277" s="10"/>
      <c r="H277" s="10"/>
      <c r="I277" s="10"/>
      <c r="J277" s="10"/>
      <c r="K277" s="10"/>
      <c r="L277" s="33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6"/>
      <c r="Z277" s="16"/>
      <c r="AA277" s="16"/>
      <c r="AB277" s="9"/>
      <c r="AC277" s="9"/>
      <c r="AD277" s="9"/>
      <c r="AE277" s="9"/>
    </row>
    <row r="278" spans="1:31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3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6"/>
      <c r="Z278" s="16"/>
      <c r="AA278" s="16"/>
      <c r="AB278" s="9"/>
      <c r="AC278" s="9"/>
      <c r="AD278" s="9"/>
      <c r="AE278" s="9"/>
    </row>
    <row r="279" spans="1:31" ht="12.75" customHeight="1">
      <c r="A279" s="10"/>
      <c r="B279" s="10"/>
      <c r="C279" s="10"/>
      <c r="D279" s="10"/>
      <c r="E279" s="13"/>
      <c r="F279" s="13"/>
      <c r="G279" s="10"/>
      <c r="H279" s="10"/>
      <c r="I279" s="10"/>
      <c r="J279" s="10"/>
      <c r="K279" s="10"/>
      <c r="L279" s="35"/>
      <c r="M279" s="35"/>
      <c r="N279" s="13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6"/>
      <c r="Z279" s="16"/>
      <c r="AA279" s="16"/>
      <c r="AB279" s="9"/>
      <c r="AC279" s="9"/>
      <c r="AD279" s="9"/>
      <c r="AE279" s="9"/>
    </row>
    <row r="280" spans="1:31" ht="12.75" customHeight="1">
      <c r="A280" s="10"/>
      <c r="B280" s="16"/>
      <c r="C280" s="16"/>
      <c r="D280" s="16"/>
      <c r="E280" s="13"/>
      <c r="F280" s="13"/>
      <c r="G280" s="16"/>
      <c r="H280" s="16"/>
      <c r="I280" s="16"/>
      <c r="J280" s="16"/>
      <c r="K280" s="16"/>
      <c r="L280" s="13"/>
      <c r="M280" s="13"/>
      <c r="N280" s="13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9"/>
      <c r="AC280" s="9"/>
      <c r="AD280" s="9"/>
      <c r="AE280" s="9"/>
    </row>
    <row r="281" spans="1:31" ht="12.75" customHeight="1">
      <c r="A281" s="10"/>
      <c r="B281" s="52"/>
      <c r="C281" s="3"/>
      <c r="D281" s="36"/>
      <c r="E281" s="3"/>
      <c r="F281" s="3"/>
      <c r="G281" s="3"/>
      <c r="H281" s="3"/>
      <c r="I281" s="3"/>
      <c r="J281" s="3"/>
      <c r="K281" s="3"/>
      <c r="L281" s="3"/>
      <c r="M281" s="3"/>
      <c r="N281" s="16"/>
      <c r="O281" s="3"/>
      <c r="P281" s="13"/>
      <c r="Q281" s="16"/>
      <c r="R281" s="16"/>
      <c r="S281" s="16"/>
      <c r="T281" s="16"/>
      <c r="U281" s="16"/>
      <c r="V281" s="37"/>
      <c r="W281" s="3"/>
      <c r="X281" s="3"/>
      <c r="Y281" s="16"/>
      <c r="Z281" s="16"/>
      <c r="AA281" s="16"/>
      <c r="AB281" s="9"/>
      <c r="AC281" s="9"/>
      <c r="AD281" s="9"/>
      <c r="AE281" s="9"/>
    </row>
    <row r="282" spans="1:31" ht="12.75" customHeight="1">
      <c r="A282" s="10"/>
      <c r="B282" s="52"/>
      <c r="C282" s="3"/>
      <c r="D282" s="36"/>
      <c r="E282" s="3"/>
      <c r="F282" s="3"/>
      <c r="G282" s="3"/>
      <c r="H282" s="3"/>
      <c r="I282" s="3"/>
      <c r="J282" s="3"/>
      <c r="K282" s="3"/>
      <c r="L282" s="3"/>
      <c r="M282" s="3"/>
      <c r="N282" s="16"/>
      <c r="O282" s="3"/>
      <c r="P282" s="13"/>
      <c r="Q282" s="16"/>
      <c r="R282" s="16"/>
      <c r="S282" s="16"/>
      <c r="T282" s="16"/>
      <c r="U282" s="16"/>
      <c r="V282" s="37"/>
      <c r="W282" s="3"/>
      <c r="X282" s="3"/>
      <c r="Y282" s="16"/>
      <c r="Z282" s="16"/>
      <c r="AA282" s="16"/>
      <c r="AB282" s="9"/>
      <c r="AC282" s="9"/>
      <c r="AD282" s="9"/>
      <c r="AE282" s="9"/>
    </row>
    <row r="283" spans="1:31" ht="12.75" customHeight="1">
      <c r="A283" s="10"/>
      <c r="B283" s="16"/>
      <c r="C283" s="16"/>
      <c r="D283" s="16"/>
      <c r="E283" s="16"/>
      <c r="F283" s="38"/>
      <c r="G283" s="38"/>
      <c r="H283" s="39"/>
      <c r="I283" s="38"/>
      <c r="J283" s="38"/>
      <c r="K283" s="39"/>
      <c r="L283" s="38"/>
      <c r="M283" s="38"/>
      <c r="N283" s="39"/>
      <c r="O283" s="38"/>
      <c r="P283" s="38"/>
      <c r="Q283" s="39"/>
      <c r="R283" s="39"/>
      <c r="S283" s="39"/>
      <c r="T283" s="39"/>
      <c r="U283" s="38"/>
      <c r="V283" s="38"/>
      <c r="W283" s="39"/>
      <c r="X283" s="3"/>
      <c r="Y283" s="16"/>
      <c r="Z283" s="16"/>
      <c r="AA283" s="16"/>
      <c r="AB283" s="9"/>
      <c r="AC283" s="9"/>
      <c r="AD283" s="9"/>
      <c r="AE283" s="9"/>
    </row>
    <row r="284" spans="1:31" ht="12.75" customHeight="1">
      <c r="A284" s="10"/>
      <c r="B284" s="18"/>
      <c r="C284" s="16"/>
      <c r="D284" s="18"/>
      <c r="E284" s="17"/>
      <c r="F284" s="40"/>
      <c r="G284" s="40"/>
      <c r="H284" s="15"/>
      <c r="I284" s="40"/>
      <c r="J284" s="40"/>
      <c r="K284" s="15"/>
      <c r="L284" s="40"/>
      <c r="M284" s="40"/>
      <c r="N284" s="15"/>
      <c r="O284" s="40"/>
      <c r="P284" s="40"/>
      <c r="Q284" s="15"/>
      <c r="R284" s="15"/>
      <c r="S284" s="15"/>
      <c r="T284" s="15"/>
      <c r="U284" s="40"/>
      <c r="V284" s="40"/>
      <c r="W284" s="15"/>
      <c r="X284" s="55"/>
      <c r="Y284" s="16"/>
      <c r="Z284" s="16"/>
      <c r="AA284" s="16"/>
      <c r="AB284" s="9"/>
      <c r="AC284" s="9"/>
      <c r="AD284" s="9"/>
      <c r="AE284" s="9"/>
    </row>
    <row r="285" spans="1:31" ht="12.75" customHeight="1">
      <c r="A285" s="10"/>
      <c r="B285" s="41"/>
      <c r="C285" s="31"/>
      <c r="D285" s="45"/>
      <c r="E285" s="42"/>
      <c r="F285" s="56"/>
      <c r="G285" s="56"/>
      <c r="H285" s="19"/>
      <c r="I285" s="20"/>
      <c r="J285" s="20"/>
      <c r="K285" s="19"/>
      <c r="L285" s="20"/>
      <c r="M285" s="20"/>
      <c r="N285" s="19"/>
      <c r="O285" s="20"/>
      <c r="P285" s="20"/>
      <c r="Q285" s="19"/>
      <c r="R285" s="19"/>
      <c r="S285" s="19"/>
      <c r="T285" s="19"/>
      <c r="U285" s="20"/>
      <c r="V285" s="20"/>
      <c r="W285" s="19"/>
      <c r="X285" s="19"/>
      <c r="Y285" s="16"/>
      <c r="Z285" s="16"/>
      <c r="AA285" s="16"/>
      <c r="AB285" s="9"/>
      <c r="AC285" s="9"/>
      <c r="AD285" s="9"/>
      <c r="AE285" s="9"/>
    </row>
    <row r="286" spans="1:31" ht="12.75" customHeight="1">
      <c r="A286" s="10"/>
      <c r="B286" s="18"/>
      <c r="C286" s="21"/>
      <c r="D286" s="28"/>
      <c r="E286" s="42"/>
      <c r="F286" s="56"/>
      <c r="G286" s="56"/>
      <c r="H286" s="19"/>
      <c r="I286" s="20"/>
      <c r="J286" s="20"/>
      <c r="K286" s="19"/>
      <c r="L286" s="20"/>
      <c r="M286" s="20"/>
      <c r="N286" s="19"/>
      <c r="O286" s="20"/>
      <c r="P286" s="20"/>
      <c r="Q286" s="19"/>
      <c r="R286" s="19"/>
      <c r="S286" s="19"/>
      <c r="T286" s="19"/>
      <c r="U286" s="20"/>
      <c r="V286" s="20"/>
      <c r="W286" s="19"/>
      <c r="X286" s="19"/>
      <c r="Y286" s="16"/>
      <c r="Z286" s="16"/>
      <c r="AA286" s="16"/>
      <c r="AB286" s="9"/>
      <c r="AC286" s="9"/>
      <c r="AD286" s="9"/>
      <c r="AE286" s="9"/>
    </row>
    <row r="287" spans="1:31" ht="12.75">
      <c r="A287" s="10"/>
      <c r="B287" s="18"/>
      <c r="C287" s="21"/>
      <c r="D287" s="28"/>
      <c r="E287" s="42"/>
      <c r="F287" s="56"/>
      <c r="G287" s="56"/>
      <c r="H287" s="19"/>
      <c r="I287" s="20"/>
      <c r="J287" s="20"/>
      <c r="K287" s="19"/>
      <c r="L287" s="20"/>
      <c r="M287" s="20"/>
      <c r="N287" s="19"/>
      <c r="O287" s="20"/>
      <c r="P287" s="20"/>
      <c r="Q287" s="19"/>
      <c r="R287" s="19"/>
      <c r="S287" s="19"/>
      <c r="T287" s="19"/>
      <c r="U287" s="20"/>
      <c r="V287" s="20"/>
      <c r="W287" s="19"/>
      <c r="X287" s="19"/>
      <c r="Y287" s="16"/>
      <c r="Z287" s="16"/>
      <c r="AA287" s="16"/>
      <c r="AB287" s="9"/>
      <c r="AC287" s="9"/>
      <c r="AD287" s="9"/>
      <c r="AE287" s="9"/>
    </row>
    <row r="288" spans="1:31" ht="12.75">
      <c r="A288" s="10"/>
      <c r="B288" s="18"/>
      <c r="C288" s="21"/>
      <c r="D288" s="28"/>
      <c r="E288" s="17"/>
      <c r="F288" s="20"/>
      <c r="G288" s="20"/>
      <c r="H288" s="19"/>
      <c r="I288" s="20"/>
      <c r="J288" s="20"/>
      <c r="K288" s="19"/>
      <c r="L288" s="20"/>
      <c r="M288" s="20"/>
      <c r="N288" s="19"/>
      <c r="O288" s="20"/>
      <c r="P288" s="20"/>
      <c r="Q288" s="19"/>
      <c r="R288" s="19"/>
      <c r="S288" s="19"/>
      <c r="T288" s="19"/>
      <c r="U288" s="20"/>
      <c r="V288" s="20"/>
      <c r="W288" s="19"/>
      <c r="X288" s="19"/>
      <c r="Y288" s="16"/>
      <c r="Z288" s="16"/>
      <c r="AA288" s="16"/>
      <c r="AB288" s="9"/>
      <c r="AC288" s="9"/>
      <c r="AD288" s="9"/>
      <c r="AE288" s="9"/>
    </row>
    <row r="289" spans="1:31" ht="12.75">
      <c r="A289" s="10"/>
      <c r="B289" s="18"/>
      <c r="C289" s="21"/>
      <c r="D289" s="28"/>
      <c r="E289" s="17"/>
      <c r="F289" s="20"/>
      <c r="G289" s="20"/>
      <c r="H289" s="19"/>
      <c r="I289" s="20"/>
      <c r="J289" s="20"/>
      <c r="K289" s="19"/>
      <c r="L289" s="20"/>
      <c r="M289" s="20"/>
      <c r="N289" s="19"/>
      <c r="O289" s="20"/>
      <c r="P289" s="20"/>
      <c r="Q289" s="19"/>
      <c r="R289" s="19"/>
      <c r="S289" s="19"/>
      <c r="T289" s="19"/>
      <c r="U289" s="20"/>
      <c r="V289" s="20"/>
      <c r="W289" s="19"/>
      <c r="X289" s="19"/>
      <c r="Y289" s="46"/>
      <c r="Z289" s="46"/>
      <c r="AA289" s="46"/>
      <c r="AB289" s="29"/>
      <c r="AC289" s="29"/>
      <c r="AD289" s="29"/>
      <c r="AE289" s="29"/>
    </row>
    <row r="290" spans="1:31" ht="12.75">
      <c r="A290" s="10"/>
      <c r="B290" s="18"/>
      <c r="C290" s="21"/>
      <c r="D290" s="28"/>
      <c r="E290" s="32"/>
      <c r="F290" s="55"/>
      <c r="G290" s="55"/>
      <c r="H290" s="19"/>
      <c r="I290" s="20"/>
      <c r="J290" s="20"/>
      <c r="K290" s="19"/>
      <c r="L290" s="20"/>
      <c r="M290" s="20"/>
      <c r="N290" s="19"/>
      <c r="O290" s="20"/>
      <c r="P290" s="20"/>
      <c r="Q290" s="19"/>
      <c r="R290" s="19"/>
      <c r="S290" s="19"/>
      <c r="T290" s="19"/>
      <c r="U290" s="20"/>
      <c r="V290" s="20"/>
      <c r="W290" s="19"/>
      <c r="X290" s="19"/>
      <c r="Y290" s="16"/>
      <c r="Z290" s="16"/>
      <c r="AA290" s="16"/>
      <c r="AB290" s="9"/>
      <c r="AC290" s="9"/>
      <c r="AD290" s="9"/>
      <c r="AE290" s="9"/>
    </row>
    <row r="291" spans="1:31" ht="12.75">
      <c r="A291" s="10"/>
      <c r="B291" s="18"/>
      <c r="C291" s="21"/>
      <c r="D291" s="28"/>
      <c r="E291" s="32"/>
      <c r="F291" s="55"/>
      <c r="G291" s="55"/>
      <c r="H291" s="19"/>
      <c r="I291" s="20"/>
      <c r="J291" s="20"/>
      <c r="K291" s="19"/>
      <c r="L291" s="20"/>
      <c r="M291" s="20"/>
      <c r="N291" s="19"/>
      <c r="O291" s="20"/>
      <c r="P291" s="20"/>
      <c r="Q291" s="19"/>
      <c r="R291" s="19"/>
      <c r="S291" s="19"/>
      <c r="T291" s="19"/>
      <c r="U291" s="20"/>
      <c r="V291" s="20"/>
      <c r="W291" s="19"/>
      <c r="X291" s="19"/>
      <c r="Y291" s="16"/>
      <c r="Z291" s="16"/>
      <c r="AA291" s="16"/>
      <c r="AB291" s="9"/>
      <c r="AC291" s="9"/>
      <c r="AD291" s="9"/>
      <c r="AE291" s="9"/>
    </row>
    <row r="292" spans="1:31" ht="12.75">
      <c r="A292" s="10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9"/>
      <c r="AC292" s="9"/>
      <c r="AD292" s="9"/>
      <c r="AE292" s="9"/>
    </row>
    <row r="293" spans="1:31" ht="12.75">
      <c r="A293" s="10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9"/>
      <c r="AC293" s="9"/>
      <c r="AD293" s="9"/>
      <c r="AE293" s="9"/>
    </row>
    <row r="294" spans="1:31" ht="12.75">
      <c r="A294" s="10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9"/>
      <c r="AC294" s="9"/>
      <c r="AD294" s="9"/>
      <c r="AE294" s="9"/>
    </row>
    <row r="295" spans="1:31" ht="12.75">
      <c r="A295" s="10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9"/>
      <c r="AC295" s="9"/>
      <c r="AD295" s="9"/>
      <c r="AE295" s="9"/>
    </row>
    <row r="296" spans="1:31" ht="12.75">
      <c r="A296" s="10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9"/>
      <c r="AC296" s="9"/>
      <c r="AD296" s="9"/>
      <c r="AE296" s="9"/>
    </row>
    <row r="297" spans="1:31" ht="12.75">
      <c r="A297" s="10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48"/>
      <c r="Z297" s="48"/>
      <c r="AA297" s="48"/>
      <c r="AB297" s="49"/>
      <c r="AC297" s="49"/>
      <c r="AD297" s="49"/>
      <c r="AE297" s="49"/>
    </row>
    <row r="298" spans="1:31" ht="21.75" customHeight="1">
      <c r="A298" s="10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9"/>
      <c r="AC298" s="9"/>
      <c r="AD298" s="9"/>
      <c r="AE298" s="9"/>
    </row>
    <row r="299" spans="1:31" ht="21.75" customHeight="1">
      <c r="A299" s="10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9"/>
      <c r="AC299" s="9"/>
      <c r="AD299" s="9"/>
      <c r="AE299" s="9"/>
    </row>
    <row r="300" spans="1:31" ht="21.75" customHeight="1">
      <c r="A300" s="10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9"/>
      <c r="AC300" s="9"/>
      <c r="AD300" s="9"/>
      <c r="AE300" s="9"/>
    </row>
    <row r="301" spans="1:31" ht="21.75" customHeight="1">
      <c r="A301" s="10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9"/>
      <c r="AC301" s="9"/>
      <c r="AD301" s="9"/>
      <c r="AE301" s="9"/>
    </row>
    <row r="302" spans="1:31" ht="21.75" customHeight="1">
      <c r="A302" s="10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9"/>
      <c r="AC302" s="9"/>
      <c r="AD302" s="9"/>
      <c r="AE302" s="9"/>
    </row>
    <row r="303" spans="1:31" ht="21.75" customHeight="1">
      <c r="A303" s="10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9"/>
      <c r="AC303" s="9"/>
      <c r="AD303" s="9"/>
      <c r="AE303" s="9"/>
    </row>
    <row r="304" spans="1:31" ht="21.75" customHeight="1">
      <c r="A304" s="10"/>
      <c r="B304" s="14"/>
      <c r="C304" s="31"/>
      <c r="D304" s="41"/>
      <c r="E304" s="44"/>
      <c r="F304" s="15"/>
      <c r="G304" s="15"/>
      <c r="H304" s="19"/>
      <c r="I304" s="15"/>
      <c r="J304" s="15"/>
      <c r="K304" s="19"/>
      <c r="L304" s="15"/>
      <c r="M304" s="15"/>
      <c r="N304" s="19"/>
      <c r="O304" s="15"/>
      <c r="P304" s="15"/>
      <c r="Q304" s="19"/>
      <c r="R304" s="19"/>
      <c r="S304" s="19"/>
      <c r="T304" s="19"/>
      <c r="U304" s="15"/>
      <c r="V304" s="15"/>
      <c r="W304" s="19"/>
      <c r="X304" s="19"/>
      <c r="Y304" s="16"/>
      <c r="Z304" s="16"/>
      <c r="AA304" s="16"/>
      <c r="AB304" s="9"/>
      <c r="AC304" s="9"/>
      <c r="AD304" s="9"/>
      <c r="AE304" s="9"/>
    </row>
    <row r="305" spans="1:31" ht="12.75" customHeight="1">
      <c r="A305" s="10"/>
      <c r="B305" s="10"/>
      <c r="C305" s="10"/>
      <c r="D305" s="12"/>
      <c r="E305" s="10"/>
      <c r="F305" s="10"/>
      <c r="G305" s="10"/>
      <c r="H305" s="12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6"/>
      <c r="Z305" s="16"/>
      <c r="AA305" s="16"/>
      <c r="AB305" s="9"/>
      <c r="AC305" s="9"/>
      <c r="AD305" s="9"/>
      <c r="AE305" s="9"/>
    </row>
    <row r="306" spans="1:31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51"/>
      <c r="L306" s="51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6"/>
      <c r="Z306" s="16"/>
      <c r="AA306" s="16"/>
      <c r="AB306" s="9"/>
      <c r="AC306" s="9"/>
      <c r="AD306" s="9"/>
      <c r="AE306" s="9"/>
    </row>
    <row r="307" spans="1:31" ht="12.75" customHeight="1">
      <c r="A307" s="10"/>
      <c r="B307" s="10"/>
      <c r="C307" s="10"/>
      <c r="D307" s="10"/>
      <c r="E307" s="12"/>
      <c r="F307" s="10"/>
      <c r="G307" s="10"/>
      <c r="H307" s="10"/>
      <c r="I307" s="10"/>
      <c r="J307" s="10"/>
      <c r="K307" s="10"/>
      <c r="L307" s="33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6"/>
      <c r="Z307" s="16"/>
      <c r="AA307" s="16"/>
      <c r="AB307" s="9"/>
      <c r="AC307" s="9"/>
      <c r="AD307" s="9"/>
      <c r="AE307" s="9"/>
    </row>
    <row r="308" spans="1:31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3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6"/>
      <c r="Z308" s="16"/>
      <c r="AA308" s="16"/>
      <c r="AB308" s="9"/>
      <c r="AC308" s="9"/>
      <c r="AD308" s="9"/>
      <c r="AE308" s="9"/>
    </row>
    <row r="309" spans="1:31" ht="12.75" customHeight="1">
      <c r="A309" s="10"/>
      <c r="B309" s="10"/>
      <c r="C309" s="10"/>
      <c r="D309" s="10"/>
      <c r="E309" s="13"/>
      <c r="F309" s="13"/>
      <c r="G309" s="10"/>
      <c r="H309" s="10"/>
      <c r="I309" s="10"/>
      <c r="J309" s="10"/>
      <c r="K309" s="34"/>
      <c r="L309" s="34"/>
      <c r="M309" s="34"/>
      <c r="N309" s="13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6"/>
      <c r="Z309" s="16"/>
      <c r="AA309" s="16"/>
      <c r="AB309" s="9"/>
      <c r="AC309" s="9"/>
      <c r="AD309" s="9"/>
      <c r="AE309" s="9"/>
    </row>
    <row r="310" spans="1:31" ht="12.75" customHeight="1">
      <c r="A310" s="10"/>
      <c r="B310" s="16"/>
      <c r="C310" s="16"/>
      <c r="D310" s="16"/>
      <c r="E310" s="13"/>
      <c r="F310" s="13"/>
      <c r="G310" s="16"/>
      <c r="H310" s="16"/>
      <c r="I310" s="16"/>
      <c r="J310" s="16"/>
      <c r="K310" s="16"/>
      <c r="L310" s="13"/>
      <c r="M310" s="13"/>
      <c r="N310" s="13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9"/>
      <c r="AC310" s="9"/>
      <c r="AD310" s="9"/>
      <c r="AE310" s="9"/>
    </row>
    <row r="311" spans="1:31" ht="12.75" customHeight="1">
      <c r="A311" s="10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9"/>
      <c r="AC311" s="9"/>
      <c r="AD311" s="9"/>
      <c r="AE311" s="9"/>
    </row>
    <row r="312" spans="1:31" ht="12.75" customHeight="1">
      <c r="A312" s="10"/>
      <c r="B312" s="52"/>
      <c r="C312" s="3"/>
      <c r="D312" s="36"/>
      <c r="E312" s="3"/>
      <c r="F312" s="3"/>
      <c r="G312" s="3"/>
      <c r="H312" s="3"/>
      <c r="I312" s="3"/>
      <c r="J312" s="3"/>
      <c r="K312" s="3"/>
      <c r="L312" s="3"/>
      <c r="M312" s="3"/>
      <c r="N312" s="16"/>
      <c r="O312" s="3"/>
      <c r="P312" s="13"/>
      <c r="Q312" s="16"/>
      <c r="R312" s="16"/>
      <c r="S312" s="16"/>
      <c r="T312" s="16"/>
      <c r="U312" s="16"/>
      <c r="V312" s="37"/>
      <c r="W312" s="3"/>
      <c r="X312" s="3"/>
      <c r="Y312" s="16"/>
      <c r="Z312" s="16"/>
      <c r="AA312" s="16"/>
      <c r="AB312" s="9"/>
      <c r="AC312" s="9"/>
      <c r="AD312" s="9"/>
      <c r="AE312" s="9"/>
    </row>
    <row r="313" spans="1:31" ht="12.75" customHeight="1">
      <c r="A313" s="10"/>
      <c r="B313" s="16"/>
      <c r="C313" s="16"/>
      <c r="D313" s="16"/>
      <c r="E313" s="16"/>
      <c r="F313" s="38"/>
      <c r="G313" s="38"/>
      <c r="H313" s="39"/>
      <c r="I313" s="38"/>
      <c r="J313" s="38"/>
      <c r="K313" s="39"/>
      <c r="L313" s="38"/>
      <c r="M313" s="38"/>
      <c r="N313" s="39"/>
      <c r="O313" s="38"/>
      <c r="P313" s="38"/>
      <c r="Q313" s="39"/>
      <c r="R313" s="39"/>
      <c r="S313" s="39"/>
      <c r="T313" s="39"/>
      <c r="U313" s="38"/>
      <c r="V313" s="38"/>
      <c r="W313" s="39"/>
      <c r="X313" s="3"/>
      <c r="Y313" s="16"/>
      <c r="Z313" s="16"/>
      <c r="AA313" s="16"/>
      <c r="AB313" s="9"/>
      <c r="AC313" s="9"/>
      <c r="AD313" s="9"/>
      <c r="AE313" s="9"/>
    </row>
    <row r="314" spans="1:31" ht="12.75" customHeight="1">
      <c r="A314" s="10"/>
      <c r="B314" s="18"/>
      <c r="C314" s="16"/>
      <c r="D314" s="18"/>
      <c r="E314" s="17"/>
      <c r="F314" s="40"/>
      <c r="G314" s="40"/>
      <c r="H314" s="15"/>
      <c r="I314" s="40"/>
      <c r="J314" s="40"/>
      <c r="K314" s="15"/>
      <c r="L314" s="40"/>
      <c r="M314" s="40"/>
      <c r="N314" s="15"/>
      <c r="O314" s="40"/>
      <c r="P314" s="40"/>
      <c r="Q314" s="15"/>
      <c r="R314" s="15"/>
      <c r="S314" s="15"/>
      <c r="T314" s="15"/>
      <c r="U314" s="40"/>
      <c r="V314" s="40"/>
      <c r="W314" s="15"/>
      <c r="X314" s="55"/>
      <c r="Y314" s="16"/>
      <c r="Z314" s="16"/>
      <c r="AA314" s="16"/>
      <c r="AB314" s="9"/>
      <c r="AC314" s="9"/>
      <c r="AD314" s="9"/>
      <c r="AE314" s="9"/>
    </row>
    <row r="315" spans="1:31" ht="12.75" customHeight="1">
      <c r="A315" s="10"/>
      <c r="B315" s="41"/>
      <c r="C315" s="91"/>
      <c r="D315" s="28"/>
      <c r="E315" s="92"/>
      <c r="F315" s="55"/>
      <c r="G315" s="55"/>
      <c r="H315" s="19"/>
      <c r="I315" s="20"/>
      <c r="J315" s="20"/>
      <c r="K315" s="19"/>
      <c r="L315" s="20"/>
      <c r="M315" s="20"/>
      <c r="N315" s="19"/>
      <c r="O315" s="20"/>
      <c r="P315" s="20"/>
      <c r="Q315" s="19"/>
      <c r="R315" s="19"/>
      <c r="S315" s="19"/>
      <c r="T315" s="19"/>
      <c r="U315" s="20"/>
      <c r="V315" s="20"/>
      <c r="W315" s="19"/>
      <c r="X315" s="19"/>
      <c r="Y315" s="16"/>
      <c r="Z315" s="16"/>
      <c r="AA315" s="16"/>
      <c r="AB315" s="9"/>
      <c r="AC315" s="9"/>
      <c r="AD315" s="9"/>
      <c r="AE315" s="9"/>
    </row>
    <row r="316" spans="1:31" ht="12.75">
      <c r="A316" s="10"/>
      <c r="B316" s="18"/>
      <c r="C316" s="21"/>
      <c r="D316" s="28"/>
      <c r="E316" s="18"/>
      <c r="F316" s="20"/>
      <c r="G316" s="20"/>
      <c r="H316" s="19"/>
      <c r="I316" s="20"/>
      <c r="J316" s="20"/>
      <c r="K316" s="19"/>
      <c r="L316" s="20"/>
      <c r="M316" s="20"/>
      <c r="N316" s="19"/>
      <c r="O316" s="20"/>
      <c r="P316" s="20"/>
      <c r="Q316" s="19"/>
      <c r="R316" s="19"/>
      <c r="S316" s="19"/>
      <c r="T316" s="19"/>
      <c r="U316" s="20"/>
      <c r="V316" s="20"/>
      <c r="W316" s="19"/>
      <c r="X316" s="19"/>
      <c r="Y316" s="16"/>
      <c r="Z316" s="16"/>
      <c r="AA316" s="16"/>
      <c r="AB316" s="9"/>
      <c r="AC316" s="9"/>
      <c r="AD316" s="9"/>
      <c r="AE316" s="9"/>
    </row>
    <row r="317" spans="1:31" ht="12.75">
      <c r="A317" s="10"/>
      <c r="B317" s="18"/>
      <c r="C317" s="21"/>
      <c r="D317" s="28"/>
      <c r="E317" s="92"/>
      <c r="F317" s="20"/>
      <c r="G317" s="20"/>
      <c r="H317" s="19"/>
      <c r="I317" s="20"/>
      <c r="J317" s="20"/>
      <c r="K317" s="19"/>
      <c r="L317" s="20"/>
      <c r="M317" s="20"/>
      <c r="N317" s="19"/>
      <c r="O317" s="20"/>
      <c r="P317" s="20"/>
      <c r="Q317" s="19"/>
      <c r="R317" s="19"/>
      <c r="S317" s="19"/>
      <c r="T317" s="19"/>
      <c r="U317" s="20"/>
      <c r="V317" s="20"/>
      <c r="W317" s="19"/>
      <c r="X317" s="19"/>
      <c r="Y317" s="16"/>
      <c r="Z317" s="16"/>
      <c r="AA317" s="16"/>
      <c r="AB317" s="9"/>
      <c r="AC317" s="9"/>
      <c r="AD317" s="9"/>
      <c r="AE317" s="9"/>
    </row>
    <row r="318" spans="1:31" ht="12.75" customHeight="1">
      <c r="A318" s="10"/>
      <c r="B318" s="18"/>
      <c r="C318" s="21"/>
      <c r="D318" s="28"/>
      <c r="E318" s="18"/>
      <c r="F318" s="55"/>
      <c r="G318" s="55"/>
      <c r="H318" s="19"/>
      <c r="I318" s="20"/>
      <c r="J318" s="20"/>
      <c r="K318" s="19"/>
      <c r="L318" s="20"/>
      <c r="M318" s="20"/>
      <c r="N318" s="19"/>
      <c r="O318" s="20"/>
      <c r="P318" s="20"/>
      <c r="Q318" s="19"/>
      <c r="R318" s="19"/>
      <c r="S318" s="19"/>
      <c r="T318" s="19"/>
      <c r="U318" s="20"/>
      <c r="V318" s="20"/>
      <c r="W318" s="19"/>
      <c r="X318" s="19"/>
      <c r="Y318" s="46"/>
      <c r="Z318" s="46"/>
      <c r="AA318" s="46"/>
      <c r="AB318" s="29"/>
      <c r="AC318" s="29"/>
      <c r="AD318" s="29"/>
      <c r="AE318" s="29"/>
    </row>
    <row r="319" spans="1:31" ht="12.75">
      <c r="A319" s="10"/>
      <c r="B319" s="18"/>
      <c r="C319" s="91"/>
      <c r="D319" s="28"/>
      <c r="E319" s="14"/>
      <c r="F319" s="56"/>
      <c r="G319" s="56"/>
      <c r="H319" s="19"/>
      <c r="I319" s="20"/>
      <c r="J319" s="20"/>
      <c r="K319" s="19"/>
      <c r="L319" s="20"/>
      <c r="M319" s="20"/>
      <c r="N319" s="19"/>
      <c r="O319" s="20"/>
      <c r="P319" s="20"/>
      <c r="Q319" s="19"/>
      <c r="R319" s="19"/>
      <c r="S319" s="19"/>
      <c r="T319" s="19"/>
      <c r="U319" s="20"/>
      <c r="V319" s="20"/>
      <c r="W319" s="19"/>
      <c r="X319" s="19"/>
      <c r="Y319" s="46"/>
      <c r="Z319" s="46"/>
      <c r="AA319" s="46"/>
      <c r="AB319" s="29"/>
      <c r="AC319" s="29"/>
      <c r="AD319" s="29"/>
      <c r="AE319" s="29"/>
    </row>
    <row r="320" spans="1:31" ht="12.75">
      <c r="A320" s="10"/>
      <c r="B320" s="18"/>
      <c r="C320" s="91"/>
      <c r="D320" s="28"/>
      <c r="E320" s="18"/>
      <c r="F320" s="20"/>
      <c r="G320" s="20"/>
      <c r="H320" s="19"/>
      <c r="I320" s="20"/>
      <c r="J320" s="20"/>
      <c r="K320" s="19"/>
      <c r="L320" s="20"/>
      <c r="M320" s="20"/>
      <c r="N320" s="19"/>
      <c r="O320" s="20"/>
      <c r="P320" s="20"/>
      <c r="Q320" s="19"/>
      <c r="R320" s="19"/>
      <c r="S320" s="19"/>
      <c r="T320" s="19"/>
      <c r="U320" s="20"/>
      <c r="V320" s="20"/>
      <c r="W320" s="19"/>
      <c r="X320" s="19"/>
      <c r="Y320" s="16"/>
      <c r="Z320" s="16"/>
      <c r="AA320" s="16"/>
      <c r="AB320" s="9"/>
      <c r="AC320" s="9"/>
      <c r="AD320" s="9"/>
      <c r="AE320" s="9"/>
    </row>
    <row r="321" spans="1:31" ht="12.75">
      <c r="A321" s="10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9"/>
      <c r="AC321" s="9"/>
      <c r="AD321" s="9"/>
      <c r="AE321" s="9"/>
    </row>
    <row r="322" spans="1:31" ht="12.75">
      <c r="A322" s="10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9"/>
      <c r="AC322" s="9"/>
      <c r="AD322" s="9"/>
      <c r="AE322" s="9"/>
    </row>
    <row r="323" spans="1:31" ht="12.75">
      <c r="A323" s="10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9"/>
      <c r="AC323" s="9"/>
      <c r="AD323" s="9"/>
      <c r="AE323" s="9"/>
    </row>
    <row r="324" spans="1:31" ht="12.75">
      <c r="A324" s="10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9"/>
      <c r="AC324" s="9"/>
      <c r="AD324" s="9"/>
      <c r="AE324" s="9"/>
    </row>
    <row r="325" spans="1:31" ht="12.75">
      <c r="A325" s="10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9"/>
      <c r="AC325" s="9"/>
      <c r="AD325" s="9"/>
      <c r="AE325" s="9"/>
    </row>
    <row r="326" spans="1:31" ht="12.75">
      <c r="A326" s="10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9"/>
      <c r="AC326" s="9"/>
      <c r="AD326" s="9"/>
      <c r="AE326" s="9"/>
    </row>
    <row r="327" spans="1:31" ht="12.75">
      <c r="A327" s="10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48"/>
      <c r="Z327" s="48"/>
      <c r="AA327" s="48"/>
      <c r="AB327" s="49"/>
      <c r="AC327" s="49"/>
      <c r="AD327" s="49"/>
      <c r="AE327" s="49"/>
    </row>
    <row r="328" spans="1:31" ht="25.5" customHeight="1">
      <c r="A328" s="10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9"/>
      <c r="AC328" s="9"/>
      <c r="AD328" s="9"/>
      <c r="AE328" s="9"/>
    </row>
    <row r="329" spans="1:31" ht="25.5" customHeight="1">
      <c r="A329" s="10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9"/>
      <c r="AC329" s="9"/>
      <c r="AD329" s="9"/>
      <c r="AE329" s="9"/>
    </row>
    <row r="330" spans="1:31" ht="25.5" customHeight="1">
      <c r="A330" s="10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9"/>
      <c r="AC330" s="9"/>
      <c r="AD330" s="9"/>
      <c r="AE330" s="9"/>
    </row>
    <row r="331" spans="1:31" ht="25.5" customHeight="1">
      <c r="A331" s="10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9"/>
      <c r="AC331" s="9"/>
      <c r="AD331" s="9"/>
      <c r="AE331" s="9"/>
    </row>
    <row r="332" spans="1:31" ht="25.5" customHeight="1">
      <c r="A332" s="10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9"/>
      <c r="AC332" s="9"/>
      <c r="AD332" s="9"/>
      <c r="AE332" s="9"/>
    </row>
    <row r="333" spans="1:31" ht="25.5" customHeight="1">
      <c r="A333" s="10"/>
      <c r="B333" s="14"/>
      <c r="C333" s="31"/>
      <c r="D333" s="41"/>
      <c r="E333" s="44"/>
      <c r="F333" s="15"/>
      <c r="G333" s="15"/>
      <c r="H333" s="19"/>
      <c r="I333" s="15"/>
      <c r="J333" s="15"/>
      <c r="K333" s="19"/>
      <c r="L333" s="15"/>
      <c r="M333" s="15"/>
      <c r="N333" s="19"/>
      <c r="O333" s="15"/>
      <c r="P333" s="15"/>
      <c r="Q333" s="19"/>
      <c r="R333" s="19"/>
      <c r="S333" s="19"/>
      <c r="T333" s="19"/>
      <c r="U333" s="15"/>
      <c r="V333" s="15"/>
      <c r="W333" s="19"/>
      <c r="X333" s="19"/>
      <c r="Y333" s="16"/>
      <c r="Z333" s="16"/>
      <c r="AA333" s="16"/>
      <c r="AB333" s="9"/>
      <c r="AC333" s="9"/>
      <c r="AD333" s="9"/>
      <c r="AE333" s="9"/>
    </row>
    <row r="334" spans="1:31" ht="12.75" customHeight="1">
      <c r="A334" s="10"/>
      <c r="B334" s="10"/>
      <c r="C334" s="10"/>
      <c r="D334" s="12"/>
      <c r="E334" s="10"/>
      <c r="F334" s="10"/>
      <c r="G334" s="10"/>
      <c r="H334" s="12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6"/>
      <c r="Z334" s="16"/>
      <c r="AA334" s="16"/>
      <c r="AB334" s="9"/>
      <c r="AC334" s="9"/>
      <c r="AD334" s="9"/>
      <c r="AE334" s="9"/>
    </row>
    <row r="335" spans="1:31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51"/>
      <c r="L335" s="51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6"/>
      <c r="Z335" s="16"/>
      <c r="AA335" s="16"/>
      <c r="AB335" s="9"/>
      <c r="AC335" s="9"/>
      <c r="AD335" s="9"/>
      <c r="AE335" s="9"/>
    </row>
    <row r="336" spans="1:31" ht="12.75" customHeight="1">
      <c r="A336" s="10"/>
      <c r="B336" s="10"/>
      <c r="C336" s="10"/>
      <c r="D336" s="10"/>
      <c r="E336" s="12"/>
      <c r="F336" s="10"/>
      <c r="G336" s="10"/>
      <c r="H336" s="10"/>
      <c r="I336" s="10"/>
      <c r="J336" s="10"/>
      <c r="K336" s="10"/>
      <c r="L336" s="33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6"/>
      <c r="Z336" s="16"/>
      <c r="AA336" s="16"/>
      <c r="AB336" s="9"/>
      <c r="AC336" s="9"/>
      <c r="AD336" s="9"/>
      <c r="AE336" s="9"/>
    </row>
    <row r="337" spans="1:31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3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6"/>
      <c r="Z337" s="16"/>
      <c r="AA337" s="16"/>
      <c r="AB337" s="9"/>
      <c r="AC337" s="9"/>
      <c r="AD337" s="9"/>
      <c r="AE337" s="9"/>
    </row>
    <row r="338" spans="1:31" ht="12.75" customHeight="1">
      <c r="A338" s="10"/>
      <c r="B338" s="10"/>
      <c r="C338" s="10"/>
      <c r="D338" s="10"/>
      <c r="E338" s="13"/>
      <c r="F338" s="13"/>
      <c r="G338" s="10"/>
      <c r="H338" s="10"/>
      <c r="I338" s="10"/>
      <c r="J338" s="10"/>
      <c r="K338" s="34"/>
      <c r="L338" s="34"/>
      <c r="M338" s="34"/>
      <c r="N338" s="13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6"/>
      <c r="Z338" s="16"/>
      <c r="AA338" s="16"/>
      <c r="AB338" s="9"/>
      <c r="AC338" s="9"/>
      <c r="AD338" s="9"/>
      <c r="AE338" s="9"/>
    </row>
    <row r="339" spans="1:31" ht="12.75" customHeight="1">
      <c r="A339" s="10"/>
      <c r="B339" s="16"/>
      <c r="C339" s="16"/>
      <c r="D339" s="16"/>
      <c r="E339" s="13"/>
      <c r="F339" s="13"/>
      <c r="G339" s="16"/>
      <c r="H339" s="16"/>
      <c r="I339" s="16"/>
      <c r="J339" s="16"/>
      <c r="K339" s="16"/>
      <c r="L339" s="13"/>
      <c r="M339" s="13"/>
      <c r="N339" s="13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9"/>
      <c r="AC339" s="9"/>
      <c r="AD339" s="9"/>
      <c r="AE339" s="9"/>
    </row>
    <row r="340" spans="1:31" ht="12.75" customHeight="1">
      <c r="A340" s="10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9"/>
      <c r="AC340" s="9"/>
      <c r="AD340" s="9"/>
      <c r="AE340" s="9"/>
    </row>
    <row r="341" spans="1:31" ht="12.75" customHeight="1">
      <c r="A341" s="10"/>
      <c r="B341" s="52"/>
      <c r="C341" s="3"/>
      <c r="D341" s="36"/>
      <c r="E341" s="3"/>
      <c r="F341" s="3"/>
      <c r="G341" s="3"/>
      <c r="H341" s="3"/>
      <c r="I341" s="3"/>
      <c r="J341" s="3"/>
      <c r="K341" s="3"/>
      <c r="L341" s="3"/>
      <c r="M341" s="3"/>
      <c r="N341" s="16"/>
      <c r="O341" s="3"/>
      <c r="P341" s="13"/>
      <c r="Q341" s="16"/>
      <c r="R341" s="16"/>
      <c r="S341" s="16"/>
      <c r="T341" s="16"/>
      <c r="U341" s="16"/>
      <c r="V341" s="37"/>
      <c r="W341" s="3"/>
      <c r="X341" s="3"/>
      <c r="Y341" s="16"/>
      <c r="Z341" s="16"/>
      <c r="AA341" s="16"/>
      <c r="AB341" s="9"/>
      <c r="AC341" s="9"/>
      <c r="AD341" s="9"/>
      <c r="AE341" s="9"/>
    </row>
    <row r="342" spans="1:31" ht="12.75" customHeight="1">
      <c r="A342" s="10"/>
      <c r="B342" s="16"/>
      <c r="C342" s="16"/>
      <c r="D342" s="16"/>
      <c r="E342" s="16"/>
      <c r="F342" s="38"/>
      <c r="G342" s="38"/>
      <c r="H342" s="39"/>
      <c r="I342" s="38"/>
      <c r="J342" s="38"/>
      <c r="K342" s="39"/>
      <c r="L342" s="38"/>
      <c r="M342" s="38"/>
      <c r="N342" s="39"/>
      <c r="O342" s="38"/>
      <c r="P342" s="38"/>
      <c r="Q342" s="39"/>
      <c r="R342" s="39"/>
      <c r="S342" s="39"/>
      <c r="T342" s="39"/>
      <c r="U342" s="38"/>
      <c r="V342" s="38"/>
      <c r="W342" s="39"/>
      <c r="X342" s="3"/>
      <c r="Y342" s="16"/>
      <c r="Z342" s="16"/>
      <c r="AA342" s="16"/>
      <c r="AB342" s="9"/>
      <c r="AC342" s="9"/>
      <c r="AD342" s="9"/>
      <c r="AE342" s="9"/>
    </row>
    <row r="343" spans="1:31" ht="12.75" customHeight="1">
      <c r="A343" s="10"/>
      <c r="B343" s="18"/>
      <c r="C343" s="16"/>
      <c r="D343" s="18"/>
      <c r="E343" s="17"/>
      <c r="F343" s="40"/>
      <c r="G343" s="40"/>
      <c r="H343" s="15"/>
      <c r="I343" s="40"/>
      <c r="J343" s="40"/>
      <c r="K343" s="15"/>
      <c r="L343" s="40"/>
      <c r="M343" s="40"/>
      <c r="N343" s="15"/>
      <c r="O343" s="40"/>
      <c r="P343" s="40"/>
      <c r="Q343" s="15"/>
      <c r="R343" s="15"/>
      <c r="S343" s="15"/>
      <c r="T343" s="15"/>
      <c r="U343" s="40"/>
      <c r="V343" s="40"/>
      <c r="W343" s="15"/>
      <c r="X343" s="55"/>
      <c r="Y343" s="16"/>
      <c r="Z343" s="16"/>
      <c r="AA343" s="16"/>
      <c r="AB343" s="9"/>
      <c r="AC343" s="9"/>
      <c r="AD343" s="9"/>
      <c r="AE343" s="9"/>
    </row>
    <row r="344" spans="1:31" ht="12.75" customHeight="1">
      <c r="A344" s="10"/>
      <c r="B344" s="41"/>
      <c r="C344" s="21"/>
      <c r="D344" s="28"/>
      <c r="E344" s="92"/>
      <c r="F344" s="55"/>
      <c r="G344" s="55"/>
      <c r="H344" s="19"/>
      <c r="I344" s="20"/>
      <c r="J344" s="20"/>
      <c r="K344" s="19"/>
      <c r="L344" s="20"/>
      <c r="M344" s="20"/>
      <c r="N344" s="19"/>
      <c r="O344" s="20"/>
      <c r="P344" s="20"/>
      <c r="Q344" s="19"/>
      <c r="R344" s="19"/>
      <c r="S344" s="19"/>
      <c r="T344" s="19"/>
      <c r="U344" s="20"/>
      <c r="V344" s="20"/>
      <c r="W344" s="19"/>
      <c r="X344" s="19"/>
      <c r="Y344" s="16"/>
      <c r="Z344" s="16"/>
      <c r="AA344" s="16"/>
      <c r="AB344" s="9"/>
      <c r="AC344" s="9"/>
      <c r="AD344" s="9"/>
      <c r="AE344" s="9"/>
    </row>
    <row r="345" spans="1:31" ht="12.75" customHeight="1">
      <c r="A345" s="10"/>
      <c r="B345" s="18"/>
      <c r="C345" s="21"/>
      <c r="D345" s="28"/>
      <c r="E345" s="18"/>
      <c r="F345" s="55"/>
      <c r="G345" s="55"/>
      <c r="H345" s="19"/>
      <c r="I345" s="20"/>
      <c r="J345" s="20"/>
      <c r="K345" s="19"/>
      <c r="L345" s="20"/>
      <c r="M345" s="20"/>
      <c r="N345" s="19"/>
      <c r="O345" s="20"/>
      <c r="P345" s="20"/>
      <c r="Q345" s="19"/>
      <c r="R345" s="19"/>
      <c r="S345" s="19"/>
      <c r="T345" s="19"/>
      <c r="U345" s="20"/>
      <c r="V345" s="20"/>
      <c r="W345" s="19"/>
      <c r="X345" s="19"/>
      <c r="Y345" s="16"/>
      <c r="Z345" s="16"/>
      <c r="AA345" s="16"/>
      <c r="AB345" s="9"/>
      <c r="AC345" s="9"/>
      <c r="AD345" s="9"/>
      <c r="AE345" s="9"/>
    </row>
    <row r="346" spans="1:31" ht="12.75" customHeight="1">
      <c r="A346" s="10"/>
      <c r="B346" s="18"/>
      <c r="C346" s="21"/>
      <c r="D346" s="18"/>
      <c r="E346" s="18"/>
      <c r="F346" s="55"/>
      <c r="G346" s="55"/>
      <c r="H346" s="19"/>
      <c r="I346" s="20"/>
      <c r="J346" s="20"/>
      <c r="K346" s="19"/>
      <c r="L346" s="20"/>
      <c r="M346" s="20"/>
      <c r="N346" s="19"/>
      <c r="O346" s="20"/>
      <c r="P346" s="20"/>
      <c r="Q346" s="19"/>
      <c r="R346" s="19"/>
      <c r="S346" s="19"/>
      <c r="T346" s="19"/>
      <c r="U346" s="20"/>
      <c r="V346" s="20"/>
      <c r="W346" s="19"/>
      <c r="X346" s="19"/>
      <c r="Y346" s="48"/>
      <c r="Z346" s="48"/>
      <c r="AA346" s="48"/>
      <c r="AB346" s="49"/>
      <c r="AC346" s="49"/>
      <c r="AD346" s="49"/>
      <c r="AE346" s="49"/>
    </row>
    <row r="347" spans="1:31" ht="12.75" customHeight="1">
      <c r="A347" s="10"/>
      <c r="B347" s="18"/>
      <c r="C347" s="21"/>
      <c r="D347" s="28"/>
      <c r="E347" s="18"/>
      <c r="F347" s="20"/>
      <c r="G347" s="20"/>
      <c r="H347" s="19"/>
      <c r="I347" s="20"/>
      <c r="J347" s="20"/>
      <c r="K347" s="19"/>
      <c r="L347" s="20"/>
      <c r="M347" s="20"/>
      <c r="N347" s="19"/>
      <c r="O347" s="20"/>
      <c r="P347" s="20"/>
      <c r="Q347" s="19"/>
      <c r="R347" s="19"/>
      <c r="S347" s="19"/>
      <c r="T347" s="19"/>
      <c r="U347" s="20"/>
      <c r="V347" s="20"/>
      <c r="W347" s="19"/>
      <c r="X347" s="19"/>
      <c r="Y347" s="48"/>
      <c r="Z347" s="48"/>
      <c r="AA347" s="48"/>
      <c r="AB347" s="49"/>
      <c r="AC347" s="49"/>
      <c r="AD347" s="49"/>
      <c r="AE347" s="49"/>
    </row>
    <row r="348" spans="1:31" ht="12.75">
      <c r="A348" s="10"/>
      <c r="B348" s="18"/>
      <c r="C348" s="21"/>
      <c r="D348" s="18"/>
      <c r="E348" s="32"/>
      <c r="F348" s="55"/>
      <c r="G348" s="55"/>
      <c r="H348" s="19"/>
      <c r="I348" s="20"/>
      <c r="J348" s="20"/>
      <c r="K348" s="19"/>
      <c r="L348" s="20"/>
      <c r="M348" s="20"/>
      <c r="N348" s="19"/>
      <c r="O348" s="20"/>
      <c r="P348" s="20"/>
      <c r="Q348" s="19"/>
      <c r="R348" s="19"/>
      <c r="S348" s="19"/>
      <c r="T348" s="19"/>
      <c r="U348" s="20"/>
      <c r="V348" s="20"/>
      <c r="W348" s="19"/>
      <c r="X348" s="19"/>
      <c r="Y348" s="46"/>
      <c r="Z348" s="46"/>
      <c r="AA348" s="46"/>
      <c r="AB348" s="29"/>
      <c r="AC348" s="29"/>
      <c r="AD348" s="29"/>
      <c r="AE348" s="29"/>
    </row>
    <row r="349" spans="1:31" ht="12.75">
      <c r="A349" s="10"/>
      <c r="B349" s="18"/>
      <c r="C349" s="21"/>
      <c r="D349" s="18"/>
      <c r="E349" s="32"/>
      <c r="F349" s="55"/>
      <c r="G349" s="55"/>
      <c r="H349" s="19"/>
      <c r="I349" s="20"/>
      <c r="J349" s="20"/>
      <c r="K349" s="19"/>
      <c r="L349" s="20"/>
      <c r="M349" s="20"/>
      <c r="N349" s="19"/>
      <c r="O349" s="20"/>
      <c r="P349" s="20"/>
      <c r="Q349" s="19"/>
      <c r="R349" s="19"/>
      <c r="S349" s="19"/>
      <c r="T349" s="19"/>
      <c r="U349" s="20"/>
      <c r="V349" s="20"/>
      <c r="W349" s="19"/>
      <c r="X349" s="19"/>
      <c r="Y349" s="16"/>
      <c r="Z349" s="16"/>
      <c r="AA349" s="16"/>
      <c r="AB349" s="9"/>
      <c r="AC349" s="9"/>
      <c r="AD349" s="9"/>
      <c r="AE349" s="9"/>
    </row>
    <row r="350" spans="1:31" ht="12.75">
      <c r="A350" s="10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9"/>
      <c r="AC350" s="9"/>
      <c r="AD350" s="9"/>
      <c r="AE350" s="9"/>
    </row>
    <row r="351" spans="1:31" ht="12.75">
      <c r="A351" s="10"/>
      <c r="B351" s="16"/>
      <c r="C351" s="21"/>
      <c r="D351" s="18"/>
      <c r="E351" s="17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9"/>
      <c r="AC351" s="9"/>
      <c r="AD351" s="9"/>
      <c r="AE351" s="9"/>
    </row>
    <row r="352" spans="1:31" ht="12.75">
      <c r="A352" s="10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9"/>
      <c r="AC352" s="9"/>
      <c r="AD352" s="9"/>
      <c r="AE352" s="9"/>
    </row>
    <row r="353" spans="1:31" ht="12.75">
      <c r="A353" s="10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9"/>
      <c r="AC353" s="9"/>
      <c r="AD353" s="9"/>
      <c r="AE353" s="9"/>
    </row>
    <row r="354" spans="1:31" ht="12.75">
      <c r="A354" s="10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9"/>
      <c r="AC354" s="9"/>
      <c r="AD354" s="9"/>
      <c r="AE354" s="9"/>
    </row>
    <row r="355" spans="1:31" ht="12.75">
      <c r="A355" s="10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9"/>
      <c r="AC355" s="9"/>
      <c r="AD355" s="9"/>
      <c r="AE355" s="9"/>
    </row>
    <row r="356" spans="1:31" ht="12.75">
      <c r="A356" s="10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48"/>
      <c r="Z356" s="48"/>
      <c r="AA356" s="48"/>
      <c r="AB356" s="49"/>
      <c r="AC356" s="49"/>
      <c r="AD356" s="49"/>
      <c r="AE356" s="49"/>
    </row>
    <row r="357" spans="1:31" ht="24.75" customHeight="1">
      <c r="A357" s="10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9"/>
      <c r="AC357" s="9"/>
      <c r="AD357" s="9"/>
      <c r="AE357" s="9"/>
    </row>
    <row r="358" spans="1:31" ht="24.75" customHeight="1">
      <c r="A358" s="10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9"/>
      <c r="AC358" s="9"/>
      <c r="AD358" s="9"/>
      <c r="AE358" s="9"/>
    </row>
    <row r="359" spans="1:31" ht="24.75" customHeight="1">
      <c r="A359" s="10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9"/>
      <c r="AC359" s="9"/>
      <c r="AD359" s="9"/>
      <c r="AE359" s="9"/>
    </row>
    <row r="360" spans="1:31" ht="24.75" customHeight="1">
      <c r="A360" s="10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9"/>
      <c r="AC360" s="9"/>
      <c r="AD360" s="9"/>
      <c r="AE360" s="9"/>
    </row>
    <row r="361" spans="1:31" ht="24.75" customHeight="1">
      <c r="A361" s="10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9"/>
      <c r="AC361" s="9"/>
      <c r="AD361" s="9"/>
      <c r="AE361" s="9"/>
    </row>
    <row r="362" spans="1:31" ht="24.75" customHeight="1">
      <c r="A362" s="10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9"/>
      <c r="AC362" s="9"/>
      <c r="AD362" s="9"/>
      <c r="AE362" s="9"/>
    </row>
    <row r="363" spans="1:31" ht="12.75" customHeight="1">
      <c r="A363" s="10"/>
      <c r="B363" s="14"/>
      <c r="C363" s="31"/>
      <c r="D363" s="41"/>
      <c r="E363" s="44"/>
      <c r="F363" s="15"/>
      <c r="G363" s="15"/>
      <c r="H363" s="19"/>
      <c r="I363" s="15"/>
      <c r="J363" s="15"/>
      <c r="K363" s="19"/>
      <c r="L363" s="15"/>
      <c r="M363" s="15"/>
      <c r="N363" s="19"/>
      <c r="O363" s="15"/>
      <c r="P363" s="15"/>
      <c r="Q363" s="19"/>
      <c r="R363" s="19"/>
      <c r="S363" s="19"/>
      <c r="T363" s="19"/>
      <c r="U363" s="15"/>
      <c r="V363" s="15"/>
      <c r="W363" s="19"/>
      <c r="X363" s="19"/>
      <c r="Y363" s="16"/>
      <c r="Z363" s="16"/>
      <c r="AA363" s="16"/>
      <c r="AB363" s="9"/>
      <c r="AC363" s="9"/>
      <c r="AD363" s="9"/>
      <c r="AE363" s="9"/>
    </row>
    <row r="364" spans="1:31" ht="12.75" customHeight="1">
      <c r="A364" s="10"/>
      <c r="B364" s="10"/>
      <c r="C364" s="10"/>
      <c r="D364" s="12"/>
      <c r="E364" s="10"/>
      <c r="F364" s="10"/>
      <c r="G364" s="10"/>
      <c r="H364" s="12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6"/>
      <c r="Z364" s="16"/>
      <c r="AA364" s="16"/>
      <c r="AB364" s="9"/>
      <c r="AC364" s="9"/>
      <c r="AD364" s="9"/>
      <c r="AE364" s="9"/>
    </row>
    <row r="365" spans="1:31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51"/>
      <c r="L365" s="51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6"/>
      <c r="Z365" s="16"/>
      <c r="AA365" s="16"/>
      <c r="AB365" s="9"/>
      <c r="AC365" s="9"/>
      <c r="AD365" s="9"/>
      <c r="AE365" s="9"/>
    </row>
    <row r="366" spans="1:31" ht="12.75" customHeight="1">
      <c r="A366" s="10"/>
      <c r="B366" s="10"/>
      <c r="C366" s="10"/>
      <c r="D366" s="10"/>
      <c r="E366" s="12"/>
      <c r="F366" s="10"/>
      <c r="G366" s="10"/>
      <c r="H366" s="10"/>
      <c r="I366" s="10"/>
      <c r="J366" s="10"/>
      <c r="K366" s="10"/>
      <c r="L366" s="33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6"/>
      <c r="Z366" s="16"/>
      <c r="AA366" s="16"/>
      <c r="AB366" s="9"/>
      <c r="AC366" s="9"/>
      <c r="AD366" s="9"/>
      <c r="AE366" s="9"/>
    </row>
    <row r="367" spans="1:31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3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6"/>
      <c r="Z367" s="16"/>
      <c r="AA367" s="16"/>
      <c r="AB367" s="9"/>
      <c r="AC367" s="9"/>
      <c r="AD367" s="9"/>
      <c r="AE367" s="9"/>
    </row>
    <row r="368" spans="1:31" ht="12.75" customHeight="1">
      <c r="A368" s="10"/>
      <c r="B368" s="10"/>
      <c r="C368" s="10"/>
      <c r="D368" s="10"/>
      <c r="E368" s="13"/>
      <c r="F368" s="13"/>
      <c r="G368" s="10"/>
      <c r="H368" s="10"/>
      <c r="I368" s="10"/>
      <c r="J368" s="10"/>
      <c r="K368" s="34"/>
      <c r="L368" s="34"/>
      <c r="M368" s="34"/>
      <c r="N368" s="13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6"/>
      <c r="Z368" s="16"/>
      <c r="AA368" s="16"/>
      <c r="AB368" s="9"/>
      <c r="AC368" s="9"/>
      <c r="AD368" s="9"/>
      <c r="AE368" s="9"/>
    </row>
    <row r="369" spans="1:31" ht="12.75" customHeight="1">
      <c r="A369" s="10"/>
      <c r="B369" s="16"/>
      <c r="C369" s="16"/>
      <c r="D369" s="16"/>
      <c r="E369" s="13"/>
      <c r="F369" s="13"/>
      <c r="G369" s="16"/>
      <c r="H369" s="16"/>
      <c r="I369" s="16"/>
      <c r="J369" s="16"/>
      <c r="K369" s="16"/>
      <c r="L369" s="13"/>
      <c r="M369" s="13"/>
      <c r="N369" s="13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9"/>
      <c r="AC369" s="9"/>
      <c r="AD369" s="9"/>
      <c r="AE369" s="9"/>
    </row>
    <row r="370" spans="1:31" ht="12.75" customHeight="1">
      <c r="A370" s="10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9"/>
      <c r="AC370" s="9"/>
      <c r="AD370" s="9"/>
      <c r="AE370" s="9"/>
    </row>
    <row r="371" spans="1:31" ht="12.75" customHeight="1">
      <c r="A371" s="10"/>
      <c r="B371" s="52"/>
      <c r="C371" s="3"/>
      <c r="D371" s="36"/>
      <c r="E371" s="3"/>
      <c r="F371" s="3"/>
      <c r="G371" s="3"/>
      <c r="H371" s="3"/>
      <c r="I371" s="3"/>
      <c r="J371" s="3"/>
      <c r="K371" s="3"/>
      <c r="L371" s="3"/>
      <c r="M371" s="3"/>
      <c r="N371" s="16"/>
      <c r="O371" s="3"/>
      <c r="P371" s="13"/>
      <c r="Q371" s="16"/>
      <c r="R371" s="16"/>
      <c r="S371" s="16"/>
      <c r="T371" s="16"/>
      <c r="U371" s="16"/>
      <c r="V371" s="37"/>
      <c r="W371" s="3"/>
      <c r="X371" s="3"/>
      <c r="Y371" s="16"/>
      <c r="Z371" s="16"/>
      <c r="AA371" s="16"/>
      <c r="AB371" s="9"/>
      <c r="AC371" s="9"/>
      <c r="AD371" s="9"/>
      <c r="AE371" s="9"/>
    </row>
    <row r="372" spans="1:31" ht="12.75" customHeight="1">
      <c r="A372" s="10"/>
      <c r="B372" s="16"/>
      <c r="C372" s="16"/>
      <c r="D372" s="16"/>
      <c r="E372" s="16"/>
      <c r="F372" s="38"/>
      <c r="G372" s="38"/>
      <c r="H372" s="39"/>
      <c r="I372" s="38"/>
      <c r="J372" s="38"/>
      <c r="K372" s="39"/>
      <c r="L372" s="38"/>
      <c r="M372" s="38"/>
      <c r="N372" s="39"/>
      <c r="O372" s="38"/>
      <c r="P372" s="38"/>
      <c r="Q372" s="39"/>
      <c r="R372" s="39"/>
      <c r="S372" s="39"/>
      <c r="T372" s="39"/>
      <c r="U372" s="38"/>
      <c r="V372" s="38"/>
      <c r="W372" s="39"/>
      <c r="X372" s="3"/>
      <c r="Y372" s="16"/>
      <c r="Z372" s="16"/>
      <c r="AA372" s="16"/>
      <c r="AB372" s="9"/>
      <c r="AC372" s="9"/>
      <c r="AD372" s="9"/>
      <c r="AE372" s="9"/>
    </row>
    <row r="373" spans="1:31" ht="12.75" customHeight="1">
      <c r="A373" s="10"/>
      <c r="B373" s="18"/>
      <c r="C373" s="16"/>
      <c r="D373" s="18"/>
      <c r="E373" s="17"/>
      <c r="F373" s="40"/>
      <c r="G373" s="40"/>
      <c r="H373" s="15"/>
      <c r="I373" s="40"/>
      <c r="J373" s="40"/>
      <c r="K373" s="15"/>
      <c r="L373" s="40"/>
      <c r="M373" s="40"/>
      <c r="N373" s="15"/>
      <c r="O373" s="40"/>
      <c r="P373" s="40"/>
      <c r="Q373" s="15"/>
      <c r="R373" s="15"/>
      <c r="S373" s="15"/>
      <c r="T373" s="15"/>
      <c r="U373" s="40"/>
      <c r="V373" s="40"/>
      <c r="W373" s="15"/>
      <c r="X373" s="55"/>
      <c r="Y373" s="16"/>
      <c r="Z373" s="16"/>
      <c r="AA373" s="16"/>
      <c r="AB373" s="9"/>
      <c r="AC373" s="9"/>
      <c r="AD373" s="9"/>
      <c r="AE373" s="9"/>
    </row>
    <row r="374" spans="1:31" ht="12.75" customHeight="1">
      <c r="A374" s="10"/>
      <c r="B374" s="41"/>
      <c r="C374" s="31"/>
      <c r="D374" s="41"/>
      <c r="E374" s="42"/>
      <c r="F374" s="56"/>
      <c r="G374" s="56"/>
      <c r="H374" s="19"/>
      <c r="I374" s="20"/>
      <c r="J374" s="20"/>
      <c r="K374" s="19"/>
      <c r="L374" s="20"/>
      <c r="M374" s="20"/>
      <c r="N374" s="19"/>
      <c r="O374" s="20"/>
      <c r="P374" s="20"/>
      <c r="Q374" s="19"/>
      <c r="R374" s="19"/>
      <c r="S374" s="19"/>
      <c r="T374" s="19"/>
      <c r="U374" s="20"/>
      <c r="V374" s="20"/>
      <c r="W374" s="19"/>
      <c r="X374" s="19"/>
      <c r="Y374" s="16"/>
      <c r="Z374" s="16"/>
      <c r="AA374" s="16"/>
      <c r="AB374" s="9"/>
      <c r="AC374" s="9"/>
      <c r="AD374" s="9"/>
      <c r="AE374" s="9"/>
    </row>
    <row r="375" spans="1:31" ht="12.75" customHeight="1">
      <c r="A375" s="10"/>
      <c r="B375" s="18"/>
      <c r="C375" s="21"/>
      <c r="D375" s="18"/>
      <c r="E375" s="42"/>
      <c r="F375" s="56"/>
      <c r="G375" s="56"/>
      <c r="H375" s="19"/>
      <c r="I375" s="20"/>
      <c r="J375" s="20"/>
      <c r="K375" s="19"/>
      <c r="L375" s="20"/>
      <c r="M375" s="20"/>
      <c r="N375" s="19"/>
      <c r="O375" s="20"/>
      <c r="P375" s="20"/>
      <c r="Q375" s="19"/>
      <c r="R375" s="19"/>
      <c r="S375" s="19"/>
      <c r="T375" s="19"/>
      <c r="U375" s="20"/>
      <c r="V375" s="20"/>
      <c r="W375" s="19"/>
      <c r="X375" s="19"/>
      <c r="Y375" s="16"/>
      <c r="Z375" s="16"/>
      <c r="AA375" s="16"/>
      <c r="AB375" s="9"/>
      <c r="AC375" s="9"/>
      <c r="AD375" s="9"/>
      <c r="AE375" s="9"/>
    </row>
    <row r="376" spans="1:31" ht="12.75" customHeight="1">
      <c r="A376" s="10"/>
      <c r="B376" s="18"/>
      <c r="C376" s="21"/>
      <c r="D376" s="18"/>
      <c r="E376" s="42"/>
      <c r="F376" s="56"/>
      <c r="G376" s="56"/>
      <c r="H376" s="19"/>
      <c r="I376" s="20"/>
      <c r="J376" s="20"/>
      <c r="K376" s="19"/>
      <c r="L376" s="20"/>
      <c r="M376" s="20"/>
      <c r="N376" s="19"/>
      <c r="O376" s="20"/>
      <c r="P376" s="20"/>
      <c r="Q376" s="19"/>
      <c r="R376" s="19"/>
      <c r="S376" s="19"/>
      <c r="T376" s="19"/>
      <c r="U376" s="20"/>
      <c r="V376" s="20"/>
      <c r="W376" s="19"/>
      <c r="X376" s="19"/>
      <c r="Y376" s="16"/>
      <c r="Z376" s="16"/>
      <c r="AA376" s="16"/>
      <c r="AB376" s="9"/>
      <c r="AC376" s="9"/>
      <c r="AD376" s="9"/>
      <c r="AE376" s="9"/>
    </row>
    <row r="377" spans="1:31" ht="12.75" customHeight="1">
      <c r="A377" s="10"/>
      <c r="B377" s="18"/>
      <c r="C377" s="21"/>
      <c r="D377" s="18"/>
      <c r="E377" s="42"/>
      <c r="F377" s="56"/>
      <c r="G377" s="56"/>
      <c r="H377" s="19"/>
      <c r="I377" s="20"/>
      <c r="J377" s="20"/>
      <c r="K377" s="19"/>
      <c r="L377" s="20"/>
      <c r="M377" s="20"/>
      <c r="N377" s="19"/>
      <c r="O377" s="20"/>
      <c r="P377" s="20"/>
      <c r="Q377" s="19"/>
      <c r="R377" s="19"/>
      <c r="S377" s="19"/>
      <c r="T377" s="19"/>
      <c r="U377" s="20"/>
      <c r="V377" s="20"/>
      <c r="W377" s="19"/>
      <c r="X377" s="19"/>
      <c r="Y377" s="16"/>
      <c r="Z377" s="16"/>
      <c r="AA377" s="16"/>
      <c r="AB377" s="9"/>
      <c r="AC377" s="9"/>
      <c r="AD377" s="9"/>
      <c r="AE377" s="9"/>
    </row>
    <row r="378" spans="1:31" ht="12.75">
      <c r="A378" s="10"/>
      <c r="B378" s="18"/>
      <c r="C378" s="21"/>
      <c r="D378" s="18"/>
      <c r="E378" s="42"/>
      <c r="F378" s="56"/>
      <c r="G378" s="56"/>
      <c r="H378" s="19"/>
      <c r="I378" s="20"/>
      <c r="J378" s="20"/>
      <c r="K378" s="19"/>
      <c r="L378" s="20"/>
      <c r="M378" s="20"/>
      <c r="N378" s="19"/>
      <c r="O378" s="20"/>
      <c r="P378" s="20"/>
      <c r="Q378" s="19"/>
      <c r="R378" s="19"/>
      <c r="S378" s="19"/>
      <c r="T378" s="19"/>
      <c r="U378" s="20"/>
      <c r="V378" s="20"/>
      <c r="W378" s="19"/>
      <c r="X378" s="19"/>
      <c r="Y378" s="46"/>
      <c r="Z378" s="46"/>
      <c r="AA378" s="46"/>
      <c r="AB378" s="29"/>
      <c r="AC378" s="29"/>
      <c r="AD378" s="29"/>
      <c r="AE378" s="29"/>
    </row>
    <row r="379" spans="1:31" ht="12.75">
      <c r="A379" s="10"/>
      <c r="B379" s="18"/>
      <c r="C379" s="21"/>
      <c r="D379" s="18"/>
      <c r="E379" s="42"/>
      <c r="F379" s="56"/>
      <c r="G379" s="56"/>
      <c r="H379" s="19"/>
      <c r="I379" s="20"/>
      <c r="J379" s="20"/>
      <c r="K379" s="19"/>
      <c r="L379" s="20"/>
      <c r="M379" s="20"/>
      <c r="N379" s="19"/>
      <c r="O379" s="20"/>
      <c r="P379" s="20"/>
      <c r="Q379" s="19"/>
      <c r="R379" s="19"/>
      <c r="S379" s="19"/>
      <c r="T379" s="19"/>
      <c r="U379" s="20"/>
      <c r="V379" s="20"/>
      <c r="W379" s="19"/>
      <c r="X379" s="19"/>
      <c r="Y379" s="16"/>
      <c r="Z379" s="16"/>
      <c r="AA379" s="16"/>
      <c r="AB379" s="9"/>
      <c r="AC379" s="9"/>
      <c r="AD379" s="9"/>
      <c r="AE379" s="9"/>
    </row>
    <row r="380" spans="1:31" ht="12.75">
      <c r="A380" s="10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9"/>
      <c r="AC380" s="9"/>
      <c r="AD380" s="9"/>
      <c r="AE380" s="9"/>
    </row>
    <row r="381" spans="1:31" ht="12.75">
      <c r="A381" s="10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9"/>
      <c r="AC381" s="9"/>
      <c r="AD381" s="9"/>
      <c r="AE381" s="9"/>
    </row>
    <row r="382" spans="1:31" ht="12.75">
      <c r="A382" s="10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9"/>
      <c r="AC382" s="9"/>
      <c r="AD382" s="9"/>
      <c r="AE382" s="9"/>
    </row>
    <row r="383" spans="1:31" ht="12.75">
      <c r="A383" s="10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9"/>
      <c r="AC383" s="9"/>
      <c r="AD383" s="9"/>
      <c r="AE383" s="9"/>
    </row>
    <row r="384" spans="1:31" ht="12.75">
      <c r="A384" s="10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9"/>
      <c r="AC384" s="9"/>
      <c r="AD384" s="9"/>
      <c r="AE384" s="9"/>
    </row>
    <row r="385" spans="1:31" ht="12.75">
      <c r="A385" s="10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9"/>
      <c r="AC385" s="9"/>
      <c r="AD385" s="9"/>
      <c r="AE385" s="9"/>
    </row>
    <row r="386" spans="1:31" ht="12.75">
      <c r="A386" s="10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48"/>
      <c r="Z386" s="48"/>
      <c r="AA386" s="48"/>
      <c r="AB386" s="49"/>
      <c r="AC386" s="49"/>
      <c r="AD386" s="49"/>
      <c r="AE386" s="49"/>
    </row>
    <row r="387" spans="1:31" ht="24.75" customHeight="1">
      <c r="A387" s="10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9"/>
      <c r="AC387" s="9"/>
      <c r="AD387" s="9"/>
      <c r="AE387" s="9"/>
    </row>
    <row r="388" spans="1:31" ht="24.75" customHeight="1">
      <c r="A388" s="10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9"/>
      <c r="AC388" s="9"/>
      <c r="AD388" s="9"/>
      <c r="AE388" s="9"/>
    </row>
    <row r="389" spans="1:31" ht="24.75" customHeight="1">
      <c r="A389" s="10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9"/>
      <c r="AC389" s="9"/>
      <c r="AD389" s="9"/>
      <c r="AE389" s="9"/>
    </row>
    <row r="390" spans="1:31" ht="24.75" customHeight="1">
      <c r="A390" s="10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9"/>
      <c r="AC390" s="9"/>
      <c r="AD390" s="9"/>
      <c r="AE390" s="9"/>
    </row>
    <row r="391" spans="1:31" ht="24.75" customHeight="1">
      <c r="A391" s="10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9"/>
      <c r="AC391" s="9"/>
      <c r="AD391" s="9"/>
      <c r="AE391" s="9"/>
    </row>
    <row r="392" spans="1:31" ht="24.75" customHeight="1">
      <c r="A392" s="10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9"/>
      <c r="AC392" s="9"/>
      <c r="AD392" s="9"/>
      <c r="AE392" s="9"/>
    </row>
    <row r="393" spans="1:31" ht="12.75">
      <c r="A393" s="10"/>
      <c r="B393" s="14"/>
      <c r="C393" s="31"/>
      <c r="D393" s="41"/>
      <c r="E393" s="44"/>
      <c r="F393" s="15"/>
      <c r="G393" s="15"/>
      <c r="H393" s="19"/>
      <c r="I393" s="15"/>
      <c r="J393" s="15"/>
      <c r="K393" s="19"/>
      <c r="L393" s="15"/>
      <c r="M393" s="15"/>
      <c r="N393" s="19"/>
      <c r="O393" s="15"/>
      <c r="P393" s="15"/>
      <c r="Q393" s="19"/>
      <c r="R393" s="19"/>
      <c r="S393" s="19"/>
      <c r="T393" s="19"/>
      <c r="U393" s="15"/>
      <c r="V393" s="15"/>
      <c r="W393" s="19"/>
      <c r="X393" s="19"/>
      <c r="Y393" s="16"/>
      <c r="Z393" s="16"/>
      <c r="AA393" s="16"/>
      <c r="AB393" s="9"/>
      <c r="AC393" s="9"/>
      <c r="AD393" s="9"/>
      <c r="AE393" s="9"/>
    </row>
    <row r="394" spans="1:31" ht="12.75" customHeight="1">
      <c r="A394" s="10"/>
      <c r="B394" s="10"/>
      <c r="C394" s="10"/>
      <c r="D394" s="12"/>
      <c r="E394" s="10"/>
      <c r="F394" s="10"/>
      <c r="G394" s="10"/>
      <c r="H394" s="12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6"/>
      <c r="Z394" s="16"/>
      <c r="AA394" s="16"/>
      <c r="AB394" s="9"/>
      <c r="AC394" s="9"/>
      <c r="AD394" s="9"/>
      <c r="AE394" s="9"/>
    </row>
    <row r="395" spans="1:31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51"/>
      <c r="L395" s="51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6"/>
      <c r="Z395" s="16"/>
      <c r="AA395" s="16"/>
      <c r="AB395" s="9"/>
      <c r="AC395" s="9"/>
      <c r="AD395" s="9"/>
      <c r="AE395" s="9"/>
    </row>
    <row r="396" spans="1:31" ht="12.75" customHeight="1">
      <c r="A396" s="10"/>
      <c r="B396" s="10"/>
      <c r="C396" s="10"/>
      <c r="D396" s="10"/>
      <c r="E396" s="12"/>
      <c r="F396" s="10"/>
      <c r="G396" s="10"/>
      <c r="H396" s="10"/>
      <c r="I396" s="10"/>
      <c r="J396" s="10"/>
      <c r="K396" s="10"/>
      <c r="L396" s="33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6"/>
      <c r="Z396" s="16"/>
      <c r="AA396" s="16"/>
      <c r="AB396" s="9"/>
      <c r="AC396" s="9"/>
      <c r="AD396" s="9"/>
      <c r="AE396" s="9"/>
    </row>
    <row r="397" spans="1:31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3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6"/>
      <c r="Z397" s="16"/>
      <c r="AA397" s="16"/>
      <c r="AB397" s="9"/>
      <c r="AC397" s="9"/>
      <c r="AD397" s="9"/>
      <c r="AE397" s="9"/>
    </row>
    <row r="398" spans="1:31" ht="12.75" customHeight="1">
      <c r="A398" s="10"/>
      <c r="B398" s="10"/>
      <c r="C398" s="10"/>
      <c r="D398" s="10"/>
      <c r="E398" s="13"/>
      <c r="F398" s="13"/>
      <c r="G398" s="10"/>
      <c r="H398" s="10"/>
      <c r="I398" s="10"/>
      <c r="J398" s="34"/>
      <c r="K398" s="10"/>
      <c r="L398" s="10"/>
      <c r="M398" s="34"/>
      <c r="N398" s="13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6"/>
      <c r="Z398" s="16"/>
      <c r="AA398" s="16"/>
      <c r="AB398" s="9"/>
      <c r="AC398" s="9"/>
      <c r="AD398" s="9"/>
      <c r="AE398" s="9"/>
    </row>
    <row r="399" spans="1:31" ht="12.75" customHeight="1">
      <c r="A399" s="10"/>
      <c r="B399" s="16"/>
      <c r="C399" s="16"/>
      <c r="D399" s="16"/>
      <c r="E399" s="13"/>
      <c r="F399" s="13"/>
      <c r="G399" s="16"/>
      <c r="H399" s="16"/>
      <c r="I399" s="16"/>
      <c r="J399" s="16"/>
      <c r="K399" s="16"/>
      <c r="L399" s="13"/>
      <c r="M399" s="13"/>
      <c r="N399" s="13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9"/>
      <c r="AC399" s="9"/>
      <c r="AD399" s="9"/>
      <c r="AE399" s="9"/>
    </row>
    <row r="400" spans="1:31" ht="12.75" customHeight="1">
      <c r="A400" s="10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9"/>
      <c r="AC400" s="9"/>
      <c r="AD400" s="9"/>
      <c r="AE400" s="9"/>
    </row>
    <row r="401" spans="1:31" ht="12.75" customHeight="1">
      <c r="A401" s="10"/>
      <c r="B401" s="52"/>
      <c r="C401" s="3"/>
      <c r="D401" s="36"/>
      <c r="E401" s="3"/>
      <c r="F401" s="3"/>
      <c r="G401" s="3"/>
      <c r="H401" s="3"/>
      <c r="I401" s="3"/>
      <c r="J401" s="3"/>
      <c r="K401" s="3"/>
      <c r="L401" s="3"/>
      <c r="M401" s="3"/>
      <c r="N401" s="16"/>
      <c r="O401" s="3"/>
      <c r="P401" s="13"/>
      <c r="Q401" s="16"/>
      <c r="R401" s="16"/>
      <c r="S401" s="16"/>
      <c r="T401" s="16"/>
      <c r="U401" s="16"/>
      <c r="V401" s="37"/>
      <c r="W401" s="3"/>
      <c r="X401" s="3"/>
      <c r="Y401" s="16"/>
      <c r="Z401" s="16"/>
      <c r="AA401" s="16"/>
      <c r="AB401" s="9"/>
      <c r="AC401" s="9"/>
      <c r="AD401" s="9"/>
      <c r="AE401" s="9"/>
    </row>
    <row r="402" spans="1:31" ht="12.75" customHeight="1">
      <c r="A402" s="10"/>
      <c r="B402" s="16"/>
      <c r="C402" s="16"/>
      <c r="D402" s="16"/>
      <c r="E402" s="16"/>
      <c r="F402" s="53"/>
      <c r="G402" s="53"/>
      <c r="H402" s="39"/>
      <c r="I402" s="53"/>
      <c r="J402" s="53"/>
      <c r="K402" s="39"/>
      <c r="L402" s="53"/>
      <c r="M402" s="53"/>
      <c r="N402" s="39"/>
      <c r="O402" s="53"/>
      <c r="P402" s="53"/>
      <c r="Q402" s="39"/>
      <c r="R402" s="39"/>
      <c r="S402" s="39"/>
      <c r="T402" s="39"/>
      <c r="U402" s="53"/>
      <c r="V402" s="53"/>
      <c r="W402" s="39"/>
      <c r="X402" s="3"/>
      <c r="Y402" s="16"/>
      <c r="Z402" s="16"/>
      <c r="AA402" s="16"/>
      <c r="AB402" s="9"/>
      <c r="AC402" s="9"/>
      <c r="AD402" s="9"/>
      <c r="AE402" s="9"/>
    </row>
    <row r="403" spans="1:31" ht="12.75" customHeight="1">
      <c r="A403" s="10"/>
      <c r="B403" s="18"/>
      <c r="C403" s="16"/>
      <c r="D403" s="18"/>
      <c r="E403" s="17"/>
      <c r="F403" s="40"/>
      <c r="G403" s="40"/>
      <c r="H403" s="55"/>
      <c r="I403" s="40"/>
      <c r="J403" s="40"/>
      <c r="K403" s="55"/>
      <c r="L403" s="40"/>
      <c r="M403" s="40"/>
      <c r="N403" s="55"/>
      <c r="O403" s="40"/>
      <c r="P403" s="40"/>
      <c r="Q403" s="55"/>
      <c r="R403" s="55"/>
      <c r="S403" s="55"/>
      <c r="T403" s="55"/>
      <c r="U403" s="40"/>
      <c r="V403" s="40"/>
      <c r="W403" s="55"/>
      <c r="X403" s="55"/>
      <c r="Y403" s="16"/>
      <c r="Z403" s="16"/>
      <c r="AA403" s="16"/>
      <c r="AB403" s="9"/>
      <c r="AC403" s="9"/>
      <c r="AD403" s="9"/>
      <c r="AE403" s="9"/>
    </row>
    <row r="404" spans="1:31" ht="12.75" customHeight="1">
      <c r="A404" s="10"/>
      <c r="B404" s="41"/>
      <c r="C404" s="99"/>
      <c r="D404" s="100"/>
      <c r="E404" s="92"/>
      <c r="F404" s="55"/>
      <c r="G404" s="55"/>
      <c r="H404" s="19"/>
      <c r="I404" s="20"/>
      <c r="J404" s="20"/>
      <c r="K404" s="19"/>
      <c r="L404" s="20"/>
      <c r="M404" s="20"/>
      <c r="N404" s="19"/>
      <c r="O404" s="20"/>
      <c r="P404" s="20"/>
      <c r="Q404" s="19"/>
      <c r="R404" s="19"/>
      <c r="S404" s="19"/>
      <c r="T404" s="19"/>
      <c r="U404" s="20"/>
      <c r="V404" s="20"/>
      <c r="W404" s="19"/>
      <c r="X404" s="19"/>
      <c r="Y404" s="16"/>
      <c r="Z404" s="16"/>
      <c r="AA404" s="16"/>
      <c r="AB404" s="9"/>
      <c r="AC404" s="9"/>
      <c r="AD404" s="9"/>
      <c r="AE404" s="9"/>
    </row>
    <row r="405" spans="1:31" ht="12.75" customHeight="1">
      <c r="A405" s="10"/>
      <c r="B405" s="18"/>
      <c r="C405" s="21"/>
      <c r="D405" s="18"/>
      <c r="E405" s="92"/>
      <c r="F405" s="20"/>
      <c r="G405" s="20"/>
      <c r="H405" s="19"/>
      <c r="I405" s="20"/>
      <c r="J405" s="20"/>
      <c r="K405" s="19"/>
      <c r="L405" s="20"/>
      <c r="M405" s="20"/>
      <c r="N405" s="19"/>
      <c r="O405" s="20"/>
      <c r="P405" s="20"/>
      <c r="Q405" s="19"/>
      <c r="R405" s="19"/>
      <c r="S405" s="19"/>
      <c r="T405" s="19"/>
      <c r="U405" s="20"/>
      <c r="V405" s="20"/>
      <c r="W405" s="19"/>
      <c r="X405" s="19"/>
      <c r="Y405" s="16"/>
      <c r="Z405" s="16"/>
      <c r="AA405" s="16"/>
      <c r="AB405" s="9"/>
      <c r="AC405" s="9"/>
      <c r="AD405" s="9"/>
      <c r="AE405" s="9"/>
    </row>
    <row r="406" spans="1:31" ht="12.75" customHeight="1">
      <c r="A406" s="10"/>
      <c r="B406" s="18"/>
      <c r="C406" s="91"/>
      <c r="D406" s="18"/>
      <c r="E406" s="92"/>
      <c r="F406" s="20"/>
      <c r="G406" s="20"/>
      <c r="H406" s="19"/>
      <c r="I406" s="20"/>
      <c r="J406" s="20"/>
      <c r="K406" s="19"/>
      <c r="L406" s="20"/>
      <c r="M406" s="20"/>
      <c r="N406" s="19"/>
      <c r="O406" s="20"/>
      <c r="P406" s="20"/>
      <c r="Q406" s="19"/>
      <c r="R406" s="19"/>
      <c r="S406" s="19"/>
      <c r="T406" s="19"/>
      <c r="U406" s="20"/>
      <c r="V406" s="20"/>
      <c r="W406" s="19"/>
      <c r="X406" s="19"/>
      <c r="Y406" s="16"/>
      <c r="Z406" s="16"/>
      <c r="AA406" s="16"/>
      <c r="AB406" s="9"/>
      <c r="AC406" s="9"/>
      <c r="AD406" s="9"/>
      <c r="AE406" s="9"/>
    </row>
    <row r="407" spans="1:31" ht="12.75" customHeight="1">
      <c r="A407" s="10"/>
      <c r="B407" s="18"/>
      <c r="C407" s="21"/>
      <c r="D407" s="18"/>
      <c r="E407" s="32"/>
      <c r="F407" s="55"/>
      <c r="G407" s="55"/>
      <c r="H407" s="19"/>
      <c r="I407" s="20"/>
      <c r="J407" s="20"/>
      <c r="K407" s="19"/>
      <c r="L407" s="20"/>
      <c r="M407" s="20"/>
      <c r="N407" s="19"/>
      <c r="O407" s="20"/>
      <c r="P407" s="20"/>
      <c r="Q407" s="19"/>
      <c r="R407" s="19"/>
      <c r="S407" s="19"/>
      <c r="T407" s="19"/>
      <c r="U407" s="20"/>
      <c r="V407" s="20"/>
      <c r="W407" s="19"/>
      <c r="X407" s="19"/>
      <c r="Y407" s="16"/>
      <c r="Z407" s="16"/>
      <c r="AA407" s="16"/>
      <c r="AB407" s="9"/>
      <c r="AC407" s="9"/>
      <c r="AD407" s="9"/>
      <c r="AE407" s="9"/>
    </row>
    <row r="408" spans="1:31" ht="12.75">
      <c r="A408" s="10"/>
      <c r="B408" s="18"/>
      <c r="C408" s="21"/>
      <c r="D408" s="18"/>
      <c r="E408" s="32"/>
      <c r="F408" s="55"/>
      <c r="G408" s="55"/>
      <c r="H408" s="19"/>
      <c r="I408" s="20"/>
      <c r="J408" s="20"/>
      <c r="K408" s="19"/>
      <c r="L408" s="20"/>
      <c r="M408" s="20"/>
      <c r="N408" s="19"/>
      <c r="O408" s="20"/>
      <c r="P408" s="20"/>
      <c r="Q408" s="19"/>
      <c r="R408" s="19"/>
      <c r="S408" s="19"/>
      <c r="T408" s="19"/>
      <c r="U408" s="20"/>
      <c r="V408" s="20"/>
      <c r="W408" s="19"/>
      <c r="X408" s="19"/>
      <c r="Y408" s="46"/>
      <c r="Z408" s="46"/>
      <c r="AA408" s="46"/>
      <c r="AB408" s="29"/>
      <c r="AC408" s="29"/>
      <c r="AD408" s="29"/>
      <c r="AE408" s="29"/>
    </row>
    <row r="409" spans="1:31" ht="12.75">
      <c r="A409" s="10"/>
      <c r="B409" s="18"/>
      <c r="C409" s="21"/>
      <c r="D409" s="18"/>
      <c r="E409" s="17"/>
      <c r="F409" s="20"/>
      <c r="G409" s="20"/>
      <c r="H409" s="19"/>
      <c r="I409" s="20"/>
      <c r="J409" s="20"/>
      <c r="K409" s="19"/>
      <c r="L409" s="20"/>
      <c r="M409" s="20"/>
      <c r="N409" s="19"/>
      <c r="O409" s="20"/>
      <c r="P409" s="20"/>
      <c r="Q409" s="19"/>
      <c r="R409" s="19"/>
      <c r="S409" s="19"/>
      <c r="T409" s="19"/>
      <c r="U409" s="20"/>
      <c r="V409" s="20"/>
      <c r="W409" s="19"/>
      <c r="X409" s="19"/>
      <c r="Y409" s="16"/>
      <c r="Z409" s="16"/>
      <c r="AA409" s="16"/>
      <c r="AB409" s="9"/>
      <c r="AC409" s="9"/>
      <c r="AD409" s="9"/>
      <c r="AE409" s="9"/>
    </row>
    <row r="410" spans="1:31" ht="12.75">
      <c r="A410" s="10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9"/>
      <c r="AC410" s="9"/>
      <c r="AD410" s="9"/>
      <c r="AE410" s="9"/>
    </row>
    <row r="411" spans="1:31" ht="12.75">
      <c r="A411" s="10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9"/>
      <c r="AC411" s="9"/>
      <c r="AD411" s="9"/>
      <c r="AE411" s="9"/>
    </row>
    <row r="412" spans="1:31" ht="12.75">
      <c r="A412" s="10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9"/>
      <c r="AC412" s="9"/>
      <c r="AD412" s="9"/>
      <c r="AE412" s="9"/>
    </row>
    <row r="413" spans="1:31" ht="12.75">
      <c r="A413" s="10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9"/>
      <c r="AC413" s="9"/>
      <c r="AD413" s="9"/>
      <c r="AE413" s="9"/>
    </row>
    <row r="414" spans="1:31" ht="12.75">
      <c r="A414" s="10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9"/>
      <c r="AC414" s="9"/>
      <c r="AD414" s="9"/>
      <c r="AE414" s="9"/>
    </row>
    <row r="415" spans="1:31" ht="12.75">
      <c r="A415" s="10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9"/>
      <c r="AC415" s="9"/>
      <c r="AD415" s="9"/>
      <c r="AE415" s="9"/>
    </row>
    <row r="416" spans="1:31" ht="15.75">
      <c r="A416" s="10"/>
      <c r="B416" s="16"/>
      <c r="C416" s="16"/>
      <c r="D416" s="16"/>
      <c r="E416" s="51"/>
      <c r="F416" s="46"/>
      <c r="G416" s="46"/>
      <c r="H416" s="46"/>
      <c r="I416" s="46"/>
      <c r="J416" s="46"/>
      <c r="K416" s="46"/>
      <c r="L416" s="13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48"/>
      <c r="Z416" s="48"/>
      <c r="AA416" s="48"/>
      <c r="AB416" s="49"/>
      <c r="AC416" s="49"/>
      <c r="AD416" s="49"/>
      <c r="AE416" s="49"/>
    </row>
    <row r="417" spans="1:31" ht="24.75" customHeight="1">
      <c r="A417" s="10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3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9"/>
      <c r="AC417" s="9"/>
      <c r="AD417" s="9"/>
      <c r="AE417" s="9"/>
    </row>
    <row r="418" spans="1:31" ht="24.75" customHeight="1">
      <c r="A418" s="10"/>
      <c r="B418" s="16"/>
      <c r="C418" s="16"/>
      <c r="D418" s="16"/>
      <c r="E418" s="13"/>
      <c r="F418" s="13"/>
      <c r="G418" s="16"/>
      <c r="H418" s="16"/>
      <c r="I418" s="16"/>
      <c r="J418" s="16"/>
      <c r="K418" s="16"/>
      <c r="L418" s="13"/>
      <c r="M418" s="13"/>
      <c r="N418" s="13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9"/>
      <c r="AC418" s="9"/>
      <c r="AD418" s="9"/>
      <c r="AE418" s="9"/>
    </row>
    <row r="419" spans="1:31" ht="24.75" customHeight="1">
      <c r="A419" s="10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9"/>
      <c r="AC419" s="9"/>
      <c r="AD419" s="9"/>
      <c r="AE419" s="9"/>
    </row>
    <row r="420" spans="1:31" ht="24.75" customHeight="1">
      <c r="A420" s="10"/>
      <c r="B420" s="52"/>
      <c r="C420" s="3"/>
      <c r="D420" s="36"/>
      <c r="E420" s="3"/>
      <c r="F420" s="3"/>
      <c r="G420" s="3"/>
      <c r="H420" s="3"/>
      <c r="I420" s="3"/>
      <c r="J420" s="3"/>
      <c r="K420" s="3"/>
      <c r="L420" s="3"/>
      <c r="M420" s="3"/>
      <c r="N420" s="16"/>
      <c r="O420" s="3"/>
      <c r="P420" s="13"/>
      <c r="Q420" s="16"/>
      <c r="R420" s="16"/>
      <c r="S420" s="16"/>
      <c r="T420" s="16"/>
      <c r="U420" s="16"/>
      <c r="V420" s="37"/>
      <c r="W420" s="3"/>
      <c r="X420" s="3"/>
      <c r="Y420" s="16"/>
      <c r="Z420" s="16"/>
      <c r="AA420" s="16"/>
      <c r="AB420" s="9"/>
      <c r="AC420" s="9"/>
      <c r="AD420" s="9"/>
      <c r="AE420" s="9"/>
    </row>
    <row r="421" spans="1:31" ht="24.75" customHeight="1">
      <c r="A421" s="10"/>
      <c r="B421" s="16"/>
      <c r="C421" s="16"/>
      <c r="D421" s="16"/>
      <c r="E421" s="16"/>
      <c r="F421" s="53"/>
      <c r="G421" s="53"/>
      <c r="H421" s="39"/>
      <c r="I421" s="54"/>
      <c r="J421" s="54"/>
      <c r="K421" s="39"/>
      <c r="L421" s="54"/>
      <c r="M421" s="54"/>
      <c r="N421" s="39"/>
      <c r="O421" s="54"/>
      <c r="P421" s="54"/>
      <c r="Q421" s="39"/>
      <c r="R421" s="39"/>
      <c r="S421" s="39"/>
      <c r="T421" s="39"/>
      <c r="U421" s="54"/>
      <c r="V421" s="54"/>
      <c r="W421" s="39"/>
      <c r="X421" s="3"/>
      <c r="Y421" s="16"/>
      <c r="Z421" s="16"/>
      <c r="AA421" s="16"/>
      <c r="AB421" s="9"/>
      <c r="AC421" s="9"/>
      <c r="AD421" s="9"/>
      <c r="AE421" s="9"/>
    </row>
    <row r="422" spans="1:31" ht="24.75" customHeight="1">
      <c r="A422" s="10"/>
      <c r="B422" s="18"/>
      <c r="C422" s="16"/>
      <c r="D422" s="18"/>
      <c r="E422" s="17"/>
      <c r="F422" s="40"/>
      <c r="G422" s="40"/>
      <c r="H422" s="55"/>
      <c r="I422" s="40"/>
      <c r="J422" s="40"/>
      <c r="K422" s="55"/>
      <c r="L422" s="40"/>
      <c r="M422" s="40"/>
      <c r="N422" s="55"/>
      <c r="O422" s="40"/>
      <c r="P422" s="40"/>
      <c r="Q422" s="55"/>
      <c r="R422" s="55"/>
      <c r="S422" s="55"/>
      <c r="T422" s="55"/>
      <c r="U422" s="40"/>
      <c r="V422" s="40"/>
      <c r="W422" s="55"/>
      <c r="X422" s="55"/>
      <c r="Y422" s="16"/>
      <c r="Z422" s="16"/>
      <c r="AA422" s="16"/>
      <c r="AB422" s="9"/>
      <c r="AC422" s="9"/>
      <c r="AD422" s="9"/>
      <c r="AE422" s="9"/>
    </row>
    <row r="423" spans="1:31" ht="12.75" customHeight="1">
      <c r="A423" s="10"/>
      <c r="B423" s="14"/>
      <c r="C423" s="31"/>
      <c r="D423" s="41"/>
      <c r="E423" s="44"/>
      <c r="F423" s="15"/>
      <c r="G423" s="15"/>
      <c r="H423" s="19"/>
      <c r="I423" s="15"/>
      <c r="J423" s="15"/>
      <c r="K423" s="19"/>
      <c r="L423" s="15"/>
      <c r="M423" s="15"/>
      <c r="N423" s="19"/>
      <c r="O423" s="15"/>
      <c r="P423" s="15"/>
      <c r="Q423" s="19"/>
      <c r="R423" s="19"/>
      <c r="S423" s="19"/>
      <c r="T423" s="19"/>
      <c r="U423" s="15"/>
      <c r="V423" s="15"/>
      <c r="W423" s="19"/>
      <c r="X423" s="19"/>
      <c r="Y423" s="16"/>
      <c r="Z423" s="16"/>
      <c r="AA423" s="16"/>
      <c r="AB423" s="9"/>
      <c r="AC423" s="9"/>
      <c r="AD423" s="9"/>
      <c r="AE423" s="9"/>
    </row>
    <row r="424" spans="1:31" ht="12.75" customHeight="1">
      <c r="A424" s="10"/>
      <c r="B424" s="10"/>
      <c r="C424" s="10"/>
      <c r="D424" s="12"/>
      <c r="E424" s="10"/>
      <c r="F424" s="10"/>
      <c r="G424" s="10"/>
      <c r="H424" s="12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6"/>
      <c r="Z424" s="16"/>
      <c r="AA424" s="16"/>
      <c r="AB424" s="9"/>
      <c r="AC424" s="9"/>
      <c r="AD424" s="9"/>
      <c r="AE424" s="9"/>
    </row>
    <row r="425" spans="1:31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51"/>
      <c r="L425" s="51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6"/>
      <c r="Z425" s="16"/>
      <c r="AA425" s="16"/>
      <c r="AB425" s="9"/>
      <c r="AC425" s="9"/>
      <c r="AD425" s="9"/>
      <c r="AE425" s="9"/>
    </row>
    <row r="426" spans="1:31" ht="12.75" customHeight="1">
      <c r="A426" s="10"/>
      <c r="B426" s="10"/>
      <c r="C426" s="10"/>
      <c r="D426" s="10"/>
      <c r="E426" s="12"/>
      <c r="F426" s="10"/>
      <c r="G426" s="10"/>
      <c r="H426" s="10"/>
      <c r="I426" s="10"/>
      <c r="J426" s="10"/>
      <c r="K426" s="10"/>
      <c r="L426" s="33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6"/>
      <c r="Z426" s="16"/>
      <c r="AA426" s="16"/>
      <c r="AB426" s="9"/>
      <c r="AC426" s="9"/>
      <c r="AD426" s="9"/>
      <c r="AE426" s="9"/>
    </row>
    <row r="427" spans="1:31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3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6"/>
      <c r="Z427" s="16"/>
      <c r="AA427" s="16"/>
      <c r="AB427" s="9"/>
      <c r="AC427" s="9"/>
      <c r="AD427" s="9"/>
      <c r="AE427" s="9"/>
    </row>
    <row r="428" spans="1:31" ht="12.75" customHeight="1">
      <c r="A428" s="10"/>
      <c r="B428" s="10"/>
      <c r="C428" s="10"/>
      <c r="D428" s="10"/>
      <c r="E428" s="13"/>
      <c r="F428" s="13"/>
      <c r="G428" s="10"/>
      <c r="H428" s="10"/>
      <c r="I428" s="10"/>
      <c r="J428" s="34"/>
      <c r="K428" s="10"/>
      <c r="L428" s="10"/>
      <c r="M428" s="34"/>
      <c r="N428" s="13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6"/>
      <c r="Z428" s="16"/>
      <c r="AA428" s="16"/>
      <c r="AB428" s="9"/>
      <c r="AC428" s="9"/>
      <c r="AD428" s="9"/>
      <c r="AE428" s="9"/>
    </row>
    <row r="429" spans="1:31" ht="12.75" customHeight="1">
      <c r="A429" s="10"/>
      <c r="B429" s="16"/>
      <c r="C429" s="16"/>
      <c r="D429" s="16"/>
      <c r="E429" s="13"/>
      <c r="F429" s="13"/>
      <c r="G429" s="16"/>
      <c r="H429" s="16"/>
      <c r="I429" s="16"/>
      <c r="J429" s="16"/>
      <c r="K429" s="16"/>
      <c r="L429" s="13"/>
      <c r="M429" s="13"/>
      <c r="N429" s="13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9"/>
      <c r="AD429" s="9"/>
      <c r="AE429" s="9"/>
    </row>
    <row r="430" spans="1:31" ht="12.75" customHeight="1">
      <c r="A430" s="10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9"/>
      <c r="AD430" s="9"/>
      <c r="AE430" s="9"/>
    </row>
    <row r="431" spans="1:31" ht="12.75" customHeight="1">
      <c r="A431" s="10"/>
      <c r="B431" s="52"/>
      <c r="C431" s="3"/>
      <c r="D431" s="36"/>
      <c r="E431" s="3"/>
      <c r="F431" s="3"/>
      <c r="G431" s="3"/>
      <c r="H431" s="3"/>
      <c r="I431" s="3"/>
      <c r="J431" s="3"/>
      <c r="K431" s="3"/>
      <c r="L431" s="3"/>
      <c r="M431" s="3"/>
      <c r="N431" s="16"/>
      <c r="O431" s="3"/>
      <c r="P431" s="13"/>
      <c r="Q431" s="16"/>
      <c r="R431" s="16"/>
      <c r="S431" s="16"/>
      <c r="T431" s="16"/>
      <c r="U431" s="16"/>
      <c r="V431" s="37"/>
      <c r="W431" s="3"/>
      <c r="X431" s="3"/>
      <c r="Y431" s="16"/>
      <c r="Z431" s="16"/>
      <c r="AA431" s="16"/>
      <c r="AB431" s="16"/>
      <c r="AC431" s="9"/>
      <c r="AD431" s="9"/>
      <c r="AE431" s="9"/>
    </row>
    <row r="432" spans="1:31" ht="12.75" customHeight="1">
      <c r="A432" s="10"/>
      <c r="B432" s="16"/>
      <c r="C432" s="16"/>
      <c r="D432" s="16"/>
      <c r="E432" s="16"/>
      <c r="F432" s="53"/>
      <c r="G432" s="53"/>
      <c r="H432" s="39"/>
      <c r="I432" s="53"/>
      <c r="J432" s="53"/>
      <c r="K432" s="39"/>
      <c r="L432" s="53"/>
      <c r="M432" s="53"/>
      <c r="N432" s="39"/>
      <c r="O432" s="53"/>
      <c r="P432" s="53"/>
      <c r="Q432" s="39"/>
      <c r="R432" s="39"/>
      <c r="S432" s="39"/>
      <c r="T432" s="39"/>
      <c r="U432" s="53"/>
      <c r="V432" s="53"/>
      <c r="W432" s="39"/>
      <c r="X432" s="3"/>
      <c r="Y432" s="16"/>
      <c r="Z432" s="16"/>
      <c r="AA432" s="16"/>
      <c r="AB432" s="16"/>
      <c r="AC432" s="9"/>
      <c r="AD432" s="9"/>
      <c r="AE432" s="9"/>
    </row>
    <row r="433" spans="1:31" ht="12.75" customHeight="1">
      <c r="A433" s="10"/>
      <c r="B433" s="18"/>
      <c r="C433" s="16"/>
      <c r="D433" s="18"/>
      <c r="E433" s="17"/>
      <c r="F433" s="40"/>
      <c r="G433" s="40"/>
      <c r="H433" s="55"/>
      <c r="I433" s="40"/>
      <c r="J433" s="40"/>
      <c r="K433" s="55"/>
      <c r="L433" s="40"/>
      <c r="M433" s="40"/>
      <c r="N433" s="55"/>
      <c r="O433" s="40"/>
      <c r="P433" s="40"/>
      <c r="Q433" s="55"/>
      <c r="R433" s="55"/>
      <c r="S433" s="55"/>
      <c r="T433" s="55"/>
      <c r="U433" s="40"/>
      <c r="V433" s="40"/>
      <c r="W433" s="55"/>
      <c r="X433" s="55"/>
      <c r="Y433" s="16"/>
      <c r="Z433" s="16"/>
      <c r="AA433" s="16"/>
      <c r="AB433" s="16"/>
      <c r="AC433" s="9"/>
      <c r="AD433" s="9"/>
      <c r="AE433" s="9"/>
    </row>
    <row r="434" spans="1:31" ht="12.75" customHeight="1">
      <c r="A434" s="10"/>
      <c r="B434" s="41"/>
      <c r="C434" s="31"/>
      <c r="D434" s="41"/>
      <c r="E434" s="44"/>
      <c r="F434" s="55"/>
      <c r="G434" s="55"/>
      <c r="H434" s="19"/>
      <c r="I434" s="20"/>
      <c r="J434" s="20"/>
      <c r="K434" s="19"/>
      <c r="L434" s="20"/>
      <c r="M434" s="20"/>
      <c r="N434" s="19"/>
      <c r="O434" s="20"/>
      <c r="P434" s="20"/>
      <c r="Q434" s="19"/>
      <c r="R434" s="19"/>
      <c r="S434" s="19"/>
      <c r="T434" s="19"/>
      <c r="U434" s="20"/>
      <c r="V434" s="20"/>
      <c r="W434" s="19"/>
      <c r="X434" s="19"/>
      <c r="Y434" s="16"/>
      <c r="Z434" s="16"/>
      <c r="AA434" s="16"/>
      <c r="AB434" s="16"/>
      <c r="AC434" s="9"/>
      <c r="AD434" s="9"/>
      <c r="AE434" s="9"/>
    </row>
    <row r="435" spans="1:31" ht="12.75" customHeight="1">
      <c r="A435" s="10"/>
      <c r="B435" s="18"/>
      <c r="C435" s="21"/>
      <c r="D435" s="18"/>
      <c r="E435" s="32"/>
      <c r="F435" s="55"/>
      <c r="G435" s="55"/>
      <c r="H435" s="19"/>
      <c r="I435" s="20"/>
      <c r="J435" s="20"/>
      <c r="K435" s="19"/>
      <c r="L435" s="20"/>
      <c r="M435" s="20"/>
      <c r="N435" s="19"/>
      <c r="O435" s="20"/>
      <c r="P435" s="20"/>
      <c r="Q435" s="19"/>
      <c r="R435" s="19"/>
      <c r="S435" s="19"/>
      <c r="T435" s="19"/>
      <c r="U435" s="20"/>
      <c r="V435" s="20"/>
      <c r="W435" s="19"/>
      <c r="X435" s="19"/>
      <c r="Y435" s="48"/>
      <c r="Z435" s="48"/>
      <c r="AA435" s="48"/>
      <c r="AB435" s="48"/>
      <c r="AC435" s="49"/>
      <c r="AD435" s="49"/>
      <c r="AE435" s="49"/>
    </row>
    <row r="436" spans="1:31" ht="12.75" customHeight="1">
      <c r="A436" s="10"/>
      <c r="B436" s="18"/>
      <c r="C436" s="21"/>
      <c r="D436" s="18"/>
      <c r="E436" s="32"/>
      <c r="F436" s="55"/>
      <c r="G436" s="55"/>
      <c r="H436" s="19"/>
      <c r="I436" s="20"/>
      <c r="J436" s="20"/>
      <c r="K436" s="19"/>
      <c r="L436" s="20"/>
      <c r="M436" s="20"/>
      <c r="N436" s="19"/>
      <c r="O436" s="20"/>
      <c r="P436" s="20"/>
      <c r="Q436" s="19"/>
      <c r="R436" s="19"/>
      <c r="S436" s="19"/>
      <c r="T436" s="19"/>
      <c r="U436" s="20"/>
      <c r="V436" s="20"/>
      <c r="W436" s="19"/>
      <c r="X436" s="19"/>
      <c r="Y436" s="16"/>
      <c r="Z436" s="16"/>
      <c r="AA436" s="16"/>
      <c r="AB436" s="16"/>
      <c r="AC436" s="9"/>
      <c r="AD436" s="9"/>
      <c r="AE436" s="9"/>
    </row>
    <row r="437" spans="1:31" ht="12.75" customHeight="1">
      <c r="A437" s="10"/>
      <c r="B437" s="18"/>
      <c r="C437" s="21"/>
      <c r="D437" s="18"/>
      <c r="E437" s="42"/>
      <c r="F437" s="56"/>
      <c r="G437" s="56"/>
      <c r="H437" s="19"/>
      <c r="I437" s="20"/>
      <c r="J437" s="20"/>
      <c r="K437" s="19"/>
      <c r="L437" s="20"/>
      <c r="M437" s="20"/>
      <c r="N437" s="19"/>
      <c r="O437" s="20"/>
      <c r="P437" s="20"/>
      <c r="Q437" s="19"/>
      <c r="R437" s="19"/>
      <c r="S437" s="19"/>
      <c r="T437" s="19"/>
      <c r="U437" s="20"/>
      <c r="V437" s="20"/>
      <c r="W437" s="19"/>
      <c r="X437" s="19"/>
      <c r="Y437" s="16"/>
      <c r="Z437" s="16"/>
      <c r="AA437" s="16"/>
      <c r="AB437" s="16"/>
      <c r="AC437" s="9"/>
      <c r="AD437" s="9"/>
      <c r="AE437" s="9"/>
    </row>
    <row r="438" spans="1:31" ht="12.75">
      <c r="A438" s="10"/>
      <c r="B438" s="18"/>
      <c r="C438" s="21"/>
      <c r="D438" s="18"/>
      <c r="E438" s="42"/>
      <c r="F438" s="56"/>
      <c r="G438" s="56"/>
      <c r="H438" s="19"/>
      <c r="I438" s="20"/>
      <c r="J438" s="20"/>
      <c r="K438" s="19"/>
      <c r="L438" s="20"/>
      <c r="M438" s="20"/>
      <c r="N438" s="19"/>
      <c r="O438" s="20"/>
      <c r="P438" s="20"/>
      <c r="Q438" s="19"/>
      <c r="R438" s="19"/>
      <c r="S438" s="19"/>
      <c r="T438" s="19"/>
      <c r="U438" s="20"/>
      <c r="V438" s="20"/>
      <c r="W438" s="19"/>
      <c r="X438" s="19"/>
      <c r="Y438" s="46"/>
      <c r="Z438" s="46"/>
      <c r="AA438" s="46"/>
      <c r="AB438" s="46"/>
      <c r="AC438" s="29"/>
      <c r="AD438" s="29"/>
      <c r="AE438" s="29"/>
    </row>
    <row r="439" spans="1:31" ht="12.75">
      <c r="A439" s="10"/>
      <c r="B439" s="18"/>
      <c r="C439" s="21"/>
      <c r="D439" s="18"/>
      <c r="E439" s="42"/>
      <c r="F439" s="56"/>
      <c r="G439" s="56"/>
      <c r="H439" s="19"/>
      <c r="I439" s="20"/>
      <c r="J439" s="20"/>
      <c r="K439" s="19"/>
      <c r="L439" s="20"/>
      <c r="M439" s="20"/>
      <c r="N439" s="19"/>
      <c r="O439" s="20"/>
      <c r="P439" s="20"/>
      <c r="Q439" s="19"/>
      <c r="R439" s="19"/>
      <c r="S439" s="19"/>
      <c r="T439" s="19"/>
      <c r="U439" s="20"/>
      <c r="V439" s="20"/>
      <c r="W439" s="19"/>
      <c r="X439" s="19"/>
      <c r="Y439" s="16"/>
      <c r="Z439" s="16"/>
      <c r="AA439" s="16"/>
      <c r="AB439" s="16"/>
      <c r="AC439" s="9"/>
      <c r="AD439" s="9"/>
      <c r="AE439" s="9"/>
    </row>
    <row r="440" spans="1:31" ht="12.75">
      <c r="A440" s="10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9"/>
      <c r="AD440" s="9"/>
      <c r="AE440" s="9"/>
    </row>
    <row r="441" spans="1:31" ht="12.75">
      <c r="A441" s="10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9"/>
      <c r="AD441" s="9"/>
      <c r="AE441" s="9"/>
    </row>
    <row r="442" spans="1:31" ht="12.75">
      <c r="A442" s="10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9"/>
      <c r="AD442" s="9"/>
      <c r="AE442" s="9"/>
    </row>
    <row r="443" spans="1:31" ht="12.75">
      <c r="A443" s="10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9"/>
      <c r="AD443" s="9"/>
      <c r="AE443" s="9"/>
    </row>
    <row r="444" spans="1:31" ht="12.75">
      <c r="A444" s="10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9"/>
      <c r="AD444" s="9"/>
      <c r="AE444" s="9"/>
    </row>
    <row r="445" spans="1:31" ht="12.75" customHeight="1">
      <c r="A445" s="10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9"/>
      <c r="AC445" s="9"/>
      <c r="AD445" s="9"/>
      <c r="AE445" s="9"/>
    </row>
    <row r="446" spans="1:31" ht="12.75" customHeight="1">
      <c r="A446" s="10"/>
      <c r="B446" s="16"/>
      <c r="C446" s="16"/>
      <c r="D446" s="16"/>
      <c r="E446" s="51"/>
      <c r="F446" s="46"/>
      <c r="G446" s="46"/>
      <c r="H446" s="46"/>
      <c r="I446" s="46"/>
      <c r="J446" s="46"/>
      <c r="K446" s="46"/>
      <c r="L446" s="13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48"/>
      <c r="Z446" s="48"/>
      <c r="AA446" s="48"/>
      <c r="AB446" s="49"/>
      <c r="AC446" s="49"/>
      <c r="AD446" s="49"/>
      <c r="AE446" s="49"/>
    </row>
    <row r="447" spans="1:31" ht="24.75" customHeight="1">
      <c r="A447" s="10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3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9"/>
      <c r="AC447" s="9"/>
      <c r="AD447" s="9"/>
      <c r="AE447" s="9"/>
    </row>
    <row r="448" spans="1:31" ht="24.75" customHeight="1">
      <c r="A448" s="10"/>
      <c r="B448" s="16"/>
      <c r="C448" s="16"/>
      <c r="D448" s="16"/>
      <c r="E448" s="13"/>
      <c r="F448" s="13"/>
      <c r="G448" s="16"/>
      <c r="H448" s="16"/>
      <c r="I448" s="16"/>
      <c r="J448" s="16"/>
      <c r="K448" s="16"/>
      <c r="L448" s="13"/>
      <c r="M448" s="13"/>
      <c r="N448" s="13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9"/>
      <c r="AC448" s="9"/>
      <c r="AD448" s="9"/>
      <c r="AE448" s="9"/>
    </row>
    <row r="449" spans="1:31" ht="24.75" customHeight="1">
      <c r="A449" s="10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9"/>
      <c r="AC449" s="9"/>
      <c r="AD449" s="9"/>
      <c r="AE449" s="9"/>
    </row>
    <row r="450" spans="1:31" ht="24.75" customHeight="1">
      <c r="A450" s="10"/>
      <c r="B450" s="52"/>
      <c r="C450" s="3"/>
      <c r="D450" s="36"/>
      <c r="E450" s="3"/>
      <c r="F450" s="3"/>
      <c r="G450" s="3"/>
      <c r="H450" s="3"/>
      <c r="I450" s="3"/>
      <c r="J450" s="3"/>
      <c r="K450" s="3"/>
      <c r="L450" s="3"/>
      <c r="M450" s="3"/>
      <c r="N450" s="16"/>
      <c r="O450" s="3"/>
      <c r="P450" s="13"/>
      <c r="Q450" s="16"/>
      <c r="R450" s="16"/>
      <c r="S450" s="16"/>
      <c r="T450" s="16"/>
      <c r="U450" s="16"/>
      <c r="V450" s="37"/>
      <c r="W450" s="3"/>
      <c r="X450" s="3"/>
      <c r="Y450" s="16"/>
      <c r="Z450" s="16"/>
      <c r="AA450" s="16"/>
      <c r="AB450" s="9"/>
      <c r="AC450" s="9"/>
      <c r="AD450" s="9"/>
      <c r="AE450" s="9"/>
    </row>
    <row r="451" spans="1:31" ht="24.75" customHeight="1">
      <c r="A451" s="10"/>
      <c r="B451" s="16"/>
      <c r="C451" s="16"/>
      <c r="D451" s="16"/>
      <c r="E451" s="16"/>
      <c r="F451" s="53"/>
      <c r="G451" s="53"/>
      <c r="H451" s="39"/>
      <c r="I451" s="54"/>
      <c r="J451" s="54"/>
      <c r="K451" s="39"/>
      <c r="L451" s="54"/>
      <c r="M451" s="54"/>
      <c r="N451" s="39"/>
      <c r="O451" s="54"/>
      <c r="P451" s="54"/>
      <c r="Q451" s="39"/>
      <c r="R451" s="39"/>
      <c r="S451" s="39"/>
      <c r="T451" s="39"/>
      <c r="U451" s="54"/>
      <c r="V451" s="54"/>
      <c r="W451" s="39"/>
      <c r="X451" s="3"/>
      <c r="Y451" s="16"/>
      <c r="Z451" s="16"/>
      <c r="AA451" s="16"/>
      <c r="AB451" s="9"/>
      <c r="AC451" s="9"/>
      <c r="AD451" s="9"/>
      <c r="AE451" s="9"/>
    </row>
    <row r="452" spans="1:31" ht="24.75" customHeight="1">
      <c r="A452" s="10"/>
      <c r="B452" s="18"/>
      <c r="C452" s="16"/>
      <c r="D452" s="18"/>
      <c r="E452" s="17"/>
      <c r="F452" s="40"/>
      <c r="G452" s="40"/>
      <c r="H452" s="55"/>
      <c r="I452" s="40"/>
      <c r="J452" s="40"/>
      <c r="K452" s="55"/>
      <c r="L452" s="40"/>
      <c r="M452" s="40"/>
      <c r="N452" s="55"/>
      <c r="O452" s="40"/>
      <c r="P452" s="40"/>
      <c r="Q452" s="55"/>
      <c r="R452" s="55"/>
      <c r="S452" s="55"/>
      <c r="T452" s="55"/>
      <c r="U452" s="40"/>
      <c r="V452" s="40"/>
      <c r="W452" s="55"/>
      <c r="X452" s="55"/>
      <c r="Y452" s="16"/>
      <c r="Z452" s="16"/>
      <c r="AA452" s="16"/>
      <c r="AB452" s="9"/>
      <c r="AC452" s="9"/>
      <c r="AD452" s="9"/>
      <c r="AE452" s="9"/>
    </row>
    <row r="453" spans="1:31" ht="12.75" customHeight="1">
      <c r="A453" s="10"/>
      <c r="B453" s="14"/>
      <c r="C453" s="31"/>
      <c r="D453" s="41"/>
      <c r="E453" s="44"/>
      <c r="F453" s="15"/>
      <c r="G453" s="15"/>
      <c r="H453" s="19"/>
      <c r="I453" s="15"/>
      <c r="J453" s="15"/>
      <c r="K453" s="19"/>
      <c r="L453" s="15"/>
      <c r="M453" s="15"/>
      <c r="N453" s="19"/>
      <c r="O453" s="15"/>
      <c r="P453" s="15"/>
      <c r="Q453" s="19"/>
      <c r="R453" s="19"/>
      <c r="S453" s="19"/>
      <c r="T453" s="19"/>
      <c r="U453" s="15"/>
      <c r="V453" s="15"/>
      <c r="W453" s="19"/>
      <c r="X453" s="19"/>
      <c r="Y453" s="16"/>
      <c r="Z453" s="16"/>
      <c r="AA453" s="16"/>
      <c r="AB453" s="9"/>
      <c r="AC453" s="9"/>
      <c r="AD453" s="9"/>
      <c r="AE453" s="9"/>
    </row>
    <row r="454" spans="1:31" ht="12.75" customHeight="1">
      <c r="A454" s="10"/>
      <c r="B454" s="10"/>
      <c r="C454" s="10"/>
      <c r="D454" s="12"/>
      <c r="E454" s="10"/>
      <c r="F454" s="10"/>
      <c r="G454" s="10"/>
      <c r="H454" s="12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6"/>
      <c r="Z454" s="16"/>
      <c r="AA454" s="16"/>
      <c r="AB454" s="9"/>
      <c r="AC454" s="9"/>
      <c r="AD454" s="9"/>
      <c r="AE454" s="9"/>
    </row>
    <row r="455" spans="1:31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51"/>
      <c r="L455" s="51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6"/>
      <c r="Z455" s="16"/>
      <c r="AA455" s="16"/>
      <c r="AB455" s="9"/>
      <c r="AC455" s="9"/>
      <c r="AD455" s="9"/>
      <c r="AE455" s="9"/>
    </row>
    <row r="456" spans="1:31" ht="12.75" customHeight="1">
      <c r="A456" s="10"/>
      <c r="B456" s="10"/>
      <c r="C456" s="10"/>
      <c r="D456" s="10"/>
      <c r="E456" s="12"/>
      <c r="F456" s="10"/>
      <c r="G456" s="10"/>
      <c r="H456" s="10"/>
      <c r="I456" s="10"/>
      <c r="J456" s="10"/>
      <c r="K456" s="10"/>
      <c r="L456" s="33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6"/>
      <c r="Z456" s="16"/>
      <c r="AA456" s="16"/>
      <c r="AB456" s="9"/>
      <c r="AC456" s="9"/>
      <c r="AD456" s="9"/>
      <c r="AE456" s="9"/>
    </row>
    <row r="457" spans="1:31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3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6"/>
      <c r="Z457" s="16"/>
      <c r="AA457" s="16"/>
      <c r="AB457" s="9"/>
      <c r="AC457" s="9"/>
      <c r="AD457" s="9"/>
      <c r="AE457" s="9"/>
    </row>
    <row r="458" spans="1:31" ht="12.75" customHeight="1">
      <c r="A458" s="10"/>
      <c r="B458" s="10"/>
      <c r="C458" s="10"/>
      <c r="D458" s="10"/>
      <c r="E458" s="13"/>
      <c r="F458" s="13"/>
      <c r="G458" s="10"/>
      <c r="H458" s="10"/>
      <c r="I458" s="10"/>
      <c r="J458" s="34"/>
      <c r="K458" s="10"/>
      <c r="L458" s="10"/>
      <c r="M458" s="34"/>
      <c r="N458" s="13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6"/>
      <c r="Z458" s="16"/>
      <c r="AA458" s="16"/>
      <c r="AB458" s="9"/>
      <c r="AC458" s="9"/>
      <c r="AD458" s="9"/>
      <c r="AE458" s="9"/>
    </row>
    <row r="459" spans="1:31" ht="12.75" customHeight="1">
      <c r="A459" s="10"/>
      <c r="B459" s="16"/>
      <c r="C459" s="16"/>
      <c r="D459" s="16"/>
      <c r="E459" s="13"/>
      <c r="F459" s="13"/>
      <c r="G459" s="16"/>
      <c r="H459" s="16"/>
      <c r="I459" s="16"/>
      <c r="J459" s="16"/>
      <c r="K459" s="16"/>
      <c r="L459" s="13"/>
      <c r="M459" s="13"/>
      <c r="N459" s="13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9"/>
      <c r="AC459" s="9"/>
      <c r="AD459" s="9"/>
      <c r="AE459" s="9"/>
    </row>
    <row r="460" spans="1:31" ht="12.75" customHeight="1">
      <c r="A460" s="10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9"/>
      <c r="AC460" s="9"/>
      <c r="AD460" s="9"/>
      <c r="AE460" s="9"/>
    </row>
    <row r="461" spans="1:31" ht="12.75" customHeight="1">
      <c r="A461" s="10"/>
      <c r="B461" s="52"/>
      <c r="C461" s="3"/>
      <c r="D461" s="36"/>
      <c r="E461" s="3"/>
      <c r="F461" s="3"/>
      <c r="G461" s="3"/>
      <c r="H461" s="3"/>
      <c r="I461" s="3"/>
      <c r="J461" s="3"/>
      <c r="K461" s="3"/>
      <c r="L461" s="3"/>
      <c r="M461" s="3"/>
      <c r="N461" s="16"/>
      <c r="O461" s="3"/>
      <c r="P461" s="13"/>
      <c r="Q461" s="16"/>
      <c r="R461" s="16"/>
      <c r="S461" s="16"/>
      <c r="T461" s="16"/>
      <c r="U461" s="16"/>
      <c r="V461" s="37"/>
      <c r="W461" s="3"/>
      <c r="X461" s="3"/>
      <c r="Y461" s="16"/>
      <c r="Z461" s="16"/>
      <c r="AA461" s="16"/>
      <c r="AB461" s="9"/>
      <c r="AC461" s="9"/>
      <c r="AD461" s="9"/>
      <c r="AE461" s="9"/>
    </row>
    <row r="462" spans="1:31" ht="12.75" customHeight="1">
      <c r="A462" s="10"/>
      <c r="B462" s="16"/>
      <c r="C462" s="16"/>
      <c r="D462" s="16"/>
      <c r="E462" s="16"/>
      <c r="F462" s="53"/>
      <c r="G462" s="53"/>
      <c r="H462" s="39"/>
      <c r="I462" s="53"/>
      <c r="J462" s="53"/>
      <c r="K462" s="39"/>
      <c r="L462" s="53"/>
      <c r="M462" s="53"/>
      <c r="N462" s="39"/>
      <c r="O462" s="53"/>
      <c r="P462" s="53"/>
      <c r="Q462" s="39"/>
      <c r="R462" s="39"/>
      <c r="S462" s="39"/>
      <c r="T462" s="39"/>
      <c r="U462" s="53"/>
      <c r="V462" s="53"/>
      <c r="W462" s="39"/>
      <c r="X462" s="3"/>
      <c r="Y462" s="16"/>
      <c r="Z462" s="16"/>
      <c r="AA462" s="16"/>
      <c r="AB462" s="9"/>
      <c r="AC462" s="9"/>
      <c r="AD462" s="9"/>
      <c r="AE462" s="9"/>
    </row>
    <row r="463" spans="1:31" ht="12.75" customHeight="1">
      <c r="A463" s="10"/>
      <c r="B463" s="18"/>
      <c r="C463" s="16"/>
      <c r="D463" s="18"/>
      <c r="E463" s="17"/>
      <c r="F463" s="40"/>
      <c r="G463" s="40"/>
      <c r="H463" s="55"/>
      <c r="I463" s="40"/>
      <c r="J463" s="40"/>
      <c r="K463" s="55"/>
      <c r="L463" s="40"/>
      <c r="M463" s="40"/>
      <c r="N463" s="55"/>
      <c r="O463" s="40"/>
      <c r="P463" s="40"/>
      <c r="Q463" s="55"/>
      <c r="R463" s="55"/>
      <c r="S463" s="55"/>
      <c r="T463" s="55"/>
      <c r="U463" s="40"/>
      <c r="V463" s="40"/>
      <c r="W463" s="55"/>
      <c r="X463" s="55"/>
      <c r="Y463" s="16"/>
      <c r="Z463" s="16"/>
      <c r="AA463" s="16"/>
      <c r="AB463" s="9"/>
      <c r="AC463" s="9"/>
      <c r="AD463" s="9"/>
      <c r="AE463" s="9"/>
    </row>
    <row r="464" spans="1:31" ht="12.75">
      <c r="A464" s="10"/>
      <c r="B464" s="41"/>
      <c r="C464" s="31"/>
      <c r="D464" s="41"/>
      <c r="E464" s="44"/>
      <c r="F464" s="55"/>
      <c r="G464" s="55"/>
      <c r="H464" s="19"/>
      <c r="I464" s="20"/>
      <c r="J464" s="20"/>
      <c r="K464" s="19"/>
      <c r="L464" s="20"/>
      <c r="M464" s="20"/>
      <c r="N464" s="19"/>
      <c r="O464" s="20"/>
      <c r="P464" s="20"/>
      <c r="Q464" s="19"/>
      <c r="R464" s="19"/>
      <c r="S464" s="19"/>
      <c r="T464" s="19"/>
      <c r="U464" s="20"/>
      <c r="V464" s="20"/>
      <c r="W464" s="19"/>
      <c r="X464" s="19"/>
      <c r="Y464" s="16"/>
      <c r="Z464" s="16"/>
      <c r="AA464" s="16"/>
      <c r="AB464" s="9"/>
      <c r="AC464" s="9"/>
      <c r="AD464" s="9"/>
      <c r="AE464" s="9"/>
    </row>
    <row r="465" spans="1:31" ht="12.75">
      <c r="A465" s="10"/>
      <c r="B465" s="18"/>
      <c r="C465" s="21"/>
      <c r="D465" s="18"/>
      <c r="E465" s="17"/>
      <c r="F465" s="20"/>
      <c r="G465" s="20"/>
      <c r="H465" s="19"/>
      <c r="I465" s="20"/>
      <c r="J465" s="20"/>
      <c r="K465" s="19"/>
      <c r="L465" s="20"/>
      <c r="M465" s="20"/>
      <c r="N465" s="19"/>
      <c r="O465" s="20"/>
      <c r="P465" s="20"/>
      <c r="Q465" s="19"/>
      <c r="R465" s="19"/>
      <c r="S465" s="19"/>
      <c r="T465" s="19"/>
      <c r="U465" s="20"/>
      <c r="V465" s="20"/>
      <c r="W465" s="19"/>
      <c r="X465" s="19"/>
      <c r="Y465" s="48"/>
      <c r="Z465" s="48"/>
      <c r="AA465" s="48"/>
      <c r="AB465" s="49"/>
      <c r="AC465" s="49"/>
      <c r="AD465" s="49"/>
      <c r="AE465" s="49"/>
    </row>
    <row r="466" spans="1:31" ht="12.75">
      <c r="A466" s="10"/>
      <c r="B466" s="18"/>
      <c r="C466" s="21"/>
      <c r="D466" s="18"/>
      <c r="E466" s="17"/>
      <c r="F466" s="20"/>
      <c r="G466" s="20"/>
      <c r="H466" s="19"/>
      <c r="I466" s="20"/>
      <c r="J466" s="20"/>
      <c r="K466" s="19"/>
      <c r="L466" s="20"/>
      <c r="M466" s="20"/>
      <c r="N466" s="19"/>
      <c r="O466" s="20"/>
      <c r="P466" s="20"/>
      <c r="Q466" s="19"/>
      <c r="R466" s="19"/>
      <c r="S466" s="19"/>
      <c r="T466" s="19"/>
      <c r="U466" s="20"/>
      <c r="V466" s="20"/>
      <c r="W466" s="19"/>
      <c r="X466" s="19"/>
      <c r="Y466" s="16"/>
      <c r="Z466" s="16"/>
      <c r="AA466" s="16"/>
      <c r="AB466" s="9"/>
      <c r="AC466" s="9"/>
      <c r="AD466" s="9"/>
      <c r="AE466" s="9"/>
    </row>
    <row r="467" spans="1:31" ht="12.75">
      <c r="A467" s="10"/>
      <c r="B467" s="18"/>
      <c r="C467" s="21"/>
      <c r="D467" s="18"/>
      <c r="E467" s="17"/>
      <c r="F467" s="20"/>
      <c r="G467" s="20"/>
      <c r="H467" s="19"/>
      <c r="I467" s="20"/>
      <c r="J467" s="20"/>
      <c r="K467" s="19"/>
      <c r="L467" s="20"/>
      <c r="M467" s="20"/>
      <c r="N467" s="19"/>
      <c r="O467" s="20"/>
      <c r="P467" s="20"/>
      <c r="Q467" s="19"/>
      <c r="R467" s="19"/>
      <c r="S467" s="19"/>
      <c r="T467" s="19"/>
      <c r="U467" s="20"/>
      <c r="V467" s="20"/>
      <c r="W467" s="19"/>
      <c r="X467" s="19"/>
      <c r="Y467" s="16"/>
      <c r="Z467" s="16"/>
      <c r="AA467" s="16"/>
      <c r="AB467" s="9"/>
      <c r="AC467" s="9"/>
      <c r="AD467" s="9"/>
      <c r="AE467" s="9"/>
    </row>
    <row r="468" spans="1:31" ht="12.75">
      <c r="A468" s="10"/>
      <c r="B468" s="18"/>
      <c r="C468" s="21"/>
      <c r="D468" s="18"/>
      <c r="E468" s="17"/>
      <c r="F468" s="20"/>
      <c r="G468" s="20"/>
      <c r="H468" s="19"/>
      <c r="I468" s="20"/>
      <c r="J468" s="20"/>
      <c r="K468" s="19"/>
      <c r="L468" s="20"/>
      <c r="M468" s="20"/>
      <c r="N468" s="19"/>
      <c r="O468" s="20"/>
      <c r="P468" s="20"/>
      <c r="Q468" s="19"/>
      <c r="R468" s="19"/>
      <c r="S468" s="19"/>
      <c r="T468" s="19"/>
      <c r="U468" s="20"/>
      <c r="V468" s="20"/>
      <c r="W468" s="19"/>
      <c r="X468" s="19"/>
      <c r="Y468" s="46"/>
      <c r="Z468" s="46"/>
      <c r="AA468" s="46"/>
      <c r="AB468" s="29"/>
      <c r="AC468" s="29"/>
      <c r="AD468" s="29"/>
      <c r="AE468" s="29"/>
    </row>
    <row r="469" spans="1:31" ht="12.75">
      <c r="A469" s="10"/>
      <c r="B469" s="18"/>
      <c r="C469" s="21"/>
      <c r="D469" s="18"/>
      <c r="E469" s="17"/>
      <c r="F469" s="20"/>
      <c r="G469" s="20"/>
      <c r="H469" s="19"/>
      <c r="I469" s="20"/>
      <c r="J469" s="20"/>
      <c r="K469" s="19"/>
      <c r="L469" s="20"/>
      <c r="M469" s="20"/>
      <c r="N469" s="19"/>
      <c r="O469" s="20"/>
      <c r="P469" s="20"/>
      <c r="Q469" s="19"/>
      <c r="R469" s="19"/>
      <c r="S469" s="19"/>
      <c r="T469" s="19"/>
      <c r="U469" s="20"/>
      <c r="V469" s="20"/>
      <c r="W469" s="19"/>
      <c r="X469" s="19"/>
      <c r="Y469" s="16"/>
      <c r="Z469" s="16"/>
      <c r="AA469" s="16"/>
      <c r="AB469" s="9"/>
      <c r="AC469" s="9"/>
      <c r="AD469" s="9"/>
      <c r="AE469" s="9"/>
    </row>
    <row r="470" spans="1:31" ht="12.75">
      <c r="A470" s="10"/>
      <c r="B470" s="18"/>
      <c r="C470" s="21"/>
      <c r="D470" s="18"/>
      <c r="E470" s="17"/>
      <c r="F470" s="20"/>
      <c r="G470" s="20"/>
      <c r="H470" s="19"/>
      <c r="I470" s="20"/>
      <c r="J470" s="20"/>
      <c r="K470" s="19"/>
      <c r="L470" s="20"/>
      <c r="M470" s="20"/>
      <c r="N470" s="19"/>
      <c r="O470" s="20"/>
      <c r="P470" s="20"/>
      <c r="Q470" s="19"/>
      <c r="R470" s="19"/>
      <c r="S470" s="19"/>
      <c r="T470" s="19"/>
      <c r="U470" s="20"/>
      <c r="V470" s="20"/>
      <c r="W470" s="19"/>
      <c r="X470" s="19"/>
      <c r="Y470" s="16"/>
      <c r="Z470" s="16"/>
      <c r="AA470" s="16"/>
      <c r="AB470" s="9"/>
      <c r="AC470" s="9"/>
      <c r="AD470" s="9"/>
      <c r="AE470" s="9"/>
    </row>
    <row r="471" spans="1:31" ht="12.75">
      <c r="A471" s="10"/>
      <c r="B471" s="18"/>
      <c r="C471" s="21"/>
      <c r="D471" s="18"/>
      <c r="E471" s="17"/>
      <c r="F471" s="20"/>
      <c r="G471" s="20"/>
      <c r="H471" s="19"/>
      <c r="I471" s="20"/>
      <c r="J471" s="20"/>
      <c r="K471" s="19"/>
      <c r="L471" s="20"/>
      <c r="M471" s="20"/>
      <c r="N471" s="19"/>
      <c r="O471" s="20"/>
      <c r="P471" s="20"/>
      <c r="Q471" s="19"/>
      <c r="R471" s="19"/>
      <c r="S471" s="19"/>
      <c r="T471" s="19"/>
      <c r="U471" s="20"/>
      <c r="V471" s="20"/>
      <c r="W471" s="19"/>
      <c r="X471" s="19"/>
      <c r="Y471" s="16"/>
      <c r="Z471" s="16"/>
      <c r="AA471" s="16"/>
      <c r="AB471" s="9"/>
      <c r="AC471" s="9"/>
      <c r="AD471" s="9"/>
      <c r="AE471" s="9"/>
    </row>
    <row r="472" spans="1:31" ht="12.75">
      <c r="A472" s="10"/>
      <c r="B472" s="18"/>
      <c r="C472" s="21"/>
      <c r="D472" s="18"/>
      <c r="E472" s="17"/>
      <c r="F472" s="20"/>
      <c r="G472" s="20"/>
      <c r="H472" s="19"/>
      <c r="I472" s="20"/>
      <c r="J472" s="20"/>
      <c r="K472" s="19"/>
      <c r="L472" s="20"/>
      <c r="M472" s="20"/>
      <c r="N472" s="19"/>
      <c r="O472" s="20"/>
      <c r="P472" s="20"/>
      <c r="Q472" s="19"/>
      <c r="R472" s="19"/>
      <c r="S472" s="19"/>
      <c r="T472" s="19"/>
      <c r="U472" s="20"/>
      <c r="V472" s="20"/>
      <c r="W472" s="19"/>
      <c r="X472" s="19"/>
      <c r="Y472" s="16"/>
      <c r="Z472" s="16"/>
      <c r="AA472" s="16"/>
      <c r="AB472" s="9"/>
      <c r="AC472" s="9"/>
      <c r="AD472" s="9"/>
      <c r="AE472" s="9"/>
    </row>
    <row r="473" spans="1:31" ht="12.75">
      <c r="A473" s="10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9"/>
      <c r="AC473" s="9"/>
      <c r="AD473" s="9"/>
      <c r="AE473" s="9"/>
    </row>
    <row r="474" spans="1:31" ht="12.75">
      <c r="A474" s="10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9"/>
      <c r="AC474" s="9"/>
      <c r="AD474" s="9"/>
      <c r="AE474" s="9"/>
    </row>
    <row r="475" spans="1:31" ht="12.75">
      <c r="A475" s="10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9"/>
      <c r="AC475" s="9"/>
      <c r="AD475" s="9"/>
      <c r="AE475" s="9"/>
    </row>
    <row r="476" spans="1:31" ht="15.75">
      <c r="A476" s="10"/>
      <c r="B476" s="16"/>
      <c r="C476" s="16"/>
      <c r="D476" s="16"/>
      <c r="E476" s="51"/>
      <c r="F476" s="46"/>
      <c r="G476" s="46"/>
      <c r="H476" s="46"/>
      <c r="I476" s="46"/>
      <c r="J476" s="46"/>
      <c r="K476" s="46"/>
      <c r="L476" s="13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48"/>
      <c r="Z476" s="48"/>
      <c r="AA476" s="48"/>
      <c r="AB476" s="49"/>
      <c r="AC476" s="49"/>
      <c r="AD476" s="49"/>
      <c r="AE476" s="49"/>
    </row>
    <row r="477" spans="1:31" ht="24.75" customHeight="1">
      <c r="A477" s="10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3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9"/>
      <c r="AC477" s="9"/>
      <c r="AD477" s="9"/>
      <c r="AE477" s="9"/>
    </row>
    <row r="478" spans="1:31" ht="24.75" customHeight="1">
      <c r="A478" s="10"/>
      <c r="B478" s="16"/>
      <c r="C478" s="16"/>
      <c r="D478" s="16"/>
      <c r="E478" s="13"/>
      <c r="F478" s="13"/>
      <c r="G478" s="16"/>
      <c r="H478" s="16"/>
      <c r="I478" s="16"/>
      <c r="J478" s="16"/>
      <c r="K478" s="16"/>
      <c r="L478" s="13"/>
      <c r="M478" s="13"/>
      <c r="N478" s="13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9"/>
      <c r="AC478" s="9"/>
      <c r="AD478" s="9"/>
      <c r="AE478" s="9"/>
    </row>
    <row r="479" spans="1:31" ht="24.75" customHeight="1">
      <c r="A479" s="10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9"/>
      <c r="AC479" s="9"/>
      <c r="AD479" s="9"/>
      <c r="AE479" s="9"/>
    </row>
    <row r="480" spans="1:31" ht="24.75" customHeight="1">
      <c r="A480" s="10"/>
      <c r="B480" s="52"/>
      <c r="C480" s="3"/>
      <c r="D480" s="36"/>
      <c r="E480" s="3"/>
      <c r="F480" s="3"/>
      <c r="G480" s="3"/>
      <c r="H480" s="3"/>
      <c r="I480" s="3"/>
      <c r="J480" s="3"/>
      <c r="K480" s="3"/>
      <c r="L480" s="3"/>
      <c r="M480" s="3"/>
      <c r="N480" s="16"/>
      <c r="O480" s="3"/>
      <c r="P480" s="13"/>
      <c r="Q480" s="16"/>
      <c r="R480" s="16"/>
      <c r="S480" s="16"/>
      <c r="T480" s="16"/>
      <c r="U480" s="16"/>
      <c r="V480" s="37"/>
      <c r="W480" s="3"/>
      <c r="X480" s="3"/>
      <c r="Y480" s="16"/>
      <c r="Z480" s="16"/>
      <c r="AA480" s="16"/>
      <c r="AB480" s="9"/>
      <c r="AC480" s="9"/>
      <c r="AD480" s="9"/>
      <c r="AE480" s="9"/>
    </row>
    <row r="481" spans="1:31" ht="24.75" customHeight="1">
      <c r="A481" s="10"/>
      <c r="B481" s="10"/>
      <c r="C481" s="10"/>
      <c r="D481" s="10"/>
      <c r="E481" s="10"/>
      <c r="F481" s="38"/>
      <c r="G481" s="38"/>
      <c r="H481" s="39"/>
      <c r="I481" s="38"/>
      <c r="J481" s="38"/>
      <c r="K481" s="39"/>
      <c r="L481" s="38"/>
      <c r="M481" s="38"/>
      <c r="N481" s="39"/>
      <c r="O481" s="38"/>
      <c r="P481" s="38"/>
      <c r="Q481" s="39"/>
      <c r="R481" s="39"/>
      <c r="S481" s="39"/>
      <c r="T481" s="39"/>
      <c r="U481" s="38"/>
      <c r="V481" s="38"/>
      <c r="W481" s="39"/>
      <c r="X481" s="3"/>
      <c r="Y481" s="16"/>
      <c r="Z481" s="16"/>
      <c r="AA481" s="16"/>
      <c r="AB481" s="9"/>
      <c r="AC481" s="9"/>
      <c r="AD481" s="9"/>
      <c r="AE481" s="9"/>
    </row>
    <row r="482" spans="1:31" ht="24.75" customHeight="1">
      <c r="A482" s="10"/>
      <c r="B482" s="14"/>
      <c r="C482" s="16"/>
      <c r="D482" s="14"/>
      <c r="E482" s="17"/>
      <c r="F482" s="40"/>
      <c r="G482" s="40"/>
      <c r="H482" s="15"/>
      <c r="I482" s="40"/>
      <c r="J482" s="40"/>
      <c r="K482" s="15"/>
      <c r="L482" s="40"/>
      <c r="M482" s="40"/>
      <c r="N482" s="15"/>
      <c r="O482" s="40"/>
      <c r="P482" s="40"/>
      <c r="Q482" s="15"/>
      <c r="R482" s="15"/>
      <c r="S482" s="15"/>
      <c r="T482" s="15"/>
      <c r="U482" s="40"/>
      <c r="V482" s="40"/>
      <c r="W482" s="15"/>
      <c r="X482" s="15"/>
      <c r="Y482" s="16"/>
      <c r="Z482" s="16"/>
      <c r="AA482" s="16"/>
      <c r="AB482" s="9"/>
      <c r="AC482" s="9"/>
      <c r="AD482" s="9"/>
      <c r="AE482" s="9"/>
    </row>
    <row r="483" spans="1:31" ht="24.75" customHeight="1">
      <c r="A483" s="10"/>
      <c r="B483" s="14"/>
      <c r="C483" s="21"/>
      <c r="D483" s="14"/>
      <c r="E483" s="17"/>
      <c r="F483" s="15"/>
      <c r="G483" s="15"/>
      <c r="H483" s="19"/>
      <c r="I483" s="15"/>
      <c r="J483" s="15"/>
      <c r="K483" s="19"/>
      <c r="L483" s="15"/>
      <c r="M483" s="15"/>
      <c r="N483" s="19"/>
      <c r="O483" s="15"/>
      <c r="P483" s="15"/>
      <c r="Q483" s="19"/>
      <c r="R483" s="19"/>
      <c r="S483" s="19"/>
      <c r="T483" s="19"/>
      <c r="U483" s="15"/>
      <c r="V483" s="15"/>
      <c r="W483" s="19"/>
      <c r="X483" s="19"/>
      <c r="Y483" s="16"/>
      <c r="Z483" s="16"/>
      <c r="AA483" s="16"/>
      <c r="AB483" s="9"/>
      <c r="AC483" s="9"/>
      <c r="AD483" s="9"/>
      <c r="AE483" s="9"/>
    </row>
    <row r="484" spans="1:31" ht="24.75" customHeight="1">
      <c r="A484" s="10"/>
      <c r="B484" s="14"/>
      <c r="C484" s="21"/>
      <c r="D484" s="14"/>
      <c r="E484" s="17"/>
      <c r="F484" s="15"/>
      <c r="G484" s="15"/>
      <c r="H484" s="19"/>
      <c r="I484" s="15"/>
      <c r="J484" s="15"/>
      <c r="K484" s="19"/>
      <c r="L484" s="15"/>
      <c r="M484" s="15"/>
      <c r="N484" s="19"/>
      <c r="O484" s="15"/>
      <c r="P484" s="15"/>
      <c r="Q484" s="19"/>
      <c r="R484" s="19"/>
      <c r="S484" s="19"/>
      <c r="T484" s="19"/>
      <c r="U484" s="15"/>
      <c r="V484" s="15"/>
      <c r="W484" s="19"/>
      <c r="X484" s="19"/>
      <c r="Y484" s="16"/>
      <c r="Z484" s="16"/>
      <c r="AA484" s="16"/>
      <c r="AB484" s="9"/>
      <c r="AC484" s="9"/>
      <c r="AD484" s="9"/>
      <c r="AE484" s="9"/>
    </row>
    <row r="485" spans="1:31" ht="24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6"/>
      <c r="Z485" s="16"/>
      <c r="AA485" s="16"/>
      <c r="AB485" s="9"/>
      <c r="AC485" s="9"/>
      <c r="AD485" s="9"/>
      <c r="AE485" s="9"/>
    </row>
    <row r="486" spans="1:31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6"/>
      <c r="Z486" s="16"/>
      <c r="AA486" s="16"/>
      <c r="AB486" s="9"/>
      <c r="AC486" s="9"/>
      <c r="AD486" s="9"/>
      <c r="AE486" s="9"/>
    </row>
    <row r="487" spans="1:31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6"/>
      <c r="Z487" s="16"/>
      <c r="AA487" s="16"/>
      <c r="AB487" s="9"/>
      <c r="AC487" s="9"/>
      <c r="AD487" s="9"/>
      <c r="AE487" s="9"/>
    </row>
    <row r="488" spans="1:31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6"/>
      <c r="Z488" s="16"/>
      <c r="AA488" s="16"/>
      <c r="AB488" s="9"/>
      <c r="AC488" s="9"/>
      <c r="AD488" s="9"/>
      <c r="AE488" s="9"/>
    </row>
    <row r="489" spans="1:31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6"/>
      <c r="Z489" s="16"/>
      <c r="AA489" s="16"/>
      <c r="AB489" s="9"/>
      <c r="AC489" s="9"/>
      <c r="AD489" s="9"/>
      <c r="AE489" s="9"/>
    </row>
    <row r="490" spans="1:31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6"/>
      <c r="Z490" s="16"/>
      <c r="AA490" s="16"/>
      <c r="AB490" s="9"/>
      <c r="AC490" s="9"/>
      <c r="AD490" s="9"/>
      <c r="AE490" s="9"/>
    </row>
    <row r="491" spans="1:31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6"/>
      <c r="Z491" s="16"/>
      <c r="AA491" s="16"/>
      <c r="AB491" s="9"/>
      <c r="AC491" s="9"/>
      <c r="AD491" s="9"/>
      <c r="AE491" s="9"/>
    </row>
    <row r="492" spans="1:31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6"/>
      <c r="Z492" s="16"/>
      <c r="AA492" s="16"/>
      <c r="AB492" s="9"/>
      <c r="AC492" s="9"/>
      <c r="AD492" s="9"/>
      <c r="AE492" s="9"/>
    </row>
    <row r="493" spans="1:31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6"/>
      <c r="Z493" s="16"/>
      <c r="AA493" s="16"/>
      <c r="AB493" s="9"/>
      <c r="AC493" s="9"/>
      <c r="AD493" s="9"/>
      <c r="AE493" s="9"/>
    </row>
    <row r="494" spans="1:27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1:27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1:27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1:27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1:27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1:27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1:27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1:27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1:27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1:27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1:27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1:27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1:27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1:27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1:27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1:27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1:27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1:27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1:27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1:27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1:27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1:27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1:27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1:27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1:27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</row>
    <row r="1000" spans="1:27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  <row r="1001" spans="1:27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</row>
    <row r="1002" spans="1:27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</row>
    <row r="1003" spans="1:27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</row>
    <row r="1004" spans="1:27" ht="12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</row>
    <row r="1005" spans="1:27" ht="12.7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</row>
    <row r="1006" spans="1:27" ht="12.7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</row>
    <row r="1007" spans="1:27" ht="12.7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</row>
    <row r="1008" spans="1:27" ht="12.7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</row>
    <row r="1009" spans="1:27" ht="12.7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</row>
    <row r="1010" spans="1:27" ht="12.7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</row>
    <row r="1011" spans="1:27" ht="12.7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</row>
    <row r="1012" spans="1:27" ht="12.7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</row>
    <row r="1013" spans="1:27" ht="12.7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</row>
    <row r="1014" spans="1:27" ht="12.7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</row>
    <row r="1015" spans="1:27" ht="12.7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</row>
    <row r="1016" spans="1:27" ht="12.7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</row>
    <row r="1017" spans="1:27" ht="12.7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</row>
    <row r="1018" spans="1:27" ht="12.7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</row>
    <row r="1019" spans="1:27" ht="12.7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</row>
    <row r="1020" spans="1:27" ht="12.7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</row>
    <row r="1021" spans="1:27" ht="12.7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</row>
    <row r="1022" spans="1:27" ht="12.7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</row>
    <row r="1023" spans="1:27" ht="12.7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</row>
    <row r="1024" spans="1:27" ht="12.7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</row>
    <row r="1025" spans="1:27" ht="12.7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</row>
    <row r="1026" spans="1:27" ht="12.7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</row>
    <row r="1027" spans="1:27" ht="12.7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</row>
    <row r="1028" spans="1:27" ht="12.7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</row>
    <row r="1029" spans="1:27" ht="12.7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</row>
    <row r="1030" spans="1:27" ht="12.7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</row>
    <row r="1031" spans="1:27" ht="12.7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</row>
    <row r="1032" spans="1:27" ht="12.7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</row>
    <row r="1033" spans="1:27" ht="12.7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</row>
    <row r="1034" spans="1:27" ht="12.7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</row>
    <row r="1035" spans="1:27" ht="12.7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</row>
    <row r="1036" spans="1:27" ht="12.7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</row>
    <row r="1037" spans="1:27" ht="12.7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</row>
    <row r="1038" spans="1:27" ht="12.7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</row>
    <row r="1039" spans="1:27" ht="12.7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</row>
    <row r="1040" spans="1:27" ht="12.7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</row>
    <row r="1041" spans="1:27" ht="12.7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</row>
    <row r="1042" spans="1:27" ht="12.7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</row>
    <row r="1043" spans="1:27" ht="12.7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</row>
    <row r="1044" spans="1:27" ht="12.7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</row>
    <row r="1045" spans="1:27" ht="12.7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</row>
    <row r="1046" spans="1:27" ht="12.7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</row>
    <row r="1047" spans="1:27" ht="12.7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</row>
    <row r="1048" spans="1:27" ht="12.7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</row>
    <row r="1049" spans="1:27" ht="12.7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</row>
    <row r="1050" spans="1:27" ht="12.7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</row>
    <row r="1051" spans="1:27" ht="12.7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</row>
    <row r="1052" spans="1:27" ht="12.7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</row>
    <row r="1053" spans="1:27" ht="12.7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</row>
    <row r="1054" spans="1:27" ht="12.7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</row>
    <row r="1055" spans="1:27" ht="12.7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</row>
    <row r="1056" spans="1:27" ht="12.7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</row>
    <row r="1057" spans="1:27" ht="12.7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</row>
    <row r="1058" spans="1:27" ht="12.7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</row>
    <row r="1059" spans="1:27" ht="12.7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</row>
    <row r="1060" spans="1:27" ht="12.7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</row>
    <row r="1061" spans="1:27" ht="12.7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</row>
    <row r="1062" spans="1:27" ht="12.7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</row>
    <row r="1063" spans="1:27" ht="12.7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</row>
    <row r="1064" spans="1:27" ht="12.7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</row>
    <row r="1065" spans="1:27" ht="12.7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</row>
    <row r="1066" spans="1:27" ht="12.7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</row>
    <row r="1067" spans="1:27" ht="12.7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</row>
    <row r="1068" spans="1:27" ht="12.7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</row>
    <row r="1069" spans="1:27" ht="12.7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</row>
    <row r="1070" spans="1:27" ht="12.7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</row>
    <row r="1071" spans="1:27" ht="12.7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</row>
    <row r="1072" spans="1:27" ht="12.7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</row>
    <row r="1073" spans="1:27" ht="12.7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</row>
    <row r="1074" spans="1:27" ht="12.7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</row>
    <row r="1075" spans="1:27" ht="12.7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</row>
    <row r="1076" spans="1:27" ht="12.7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</row>
    <row r="1077" spans="1:27" ht="12.7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</row>
    <row r="1078" spans="1:27" ht="12.7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</row>
    <row r="1079" spans="1:27" ht="12.7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</row>
    <row r="1080" spans="1:27" ht="12.7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</row>
    <row r="1081" spans="1:27" ht="12.7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</row>
    <row r="1082" spans="1:27" ht="12.7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</row>
    <row r="1083" spans="1:27" ht="12.7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</row>
    <row r="1084" spans="1:27" ht="12.7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</row>
    <row r="1085" spans="1:27" ht="12.7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</row>
    <row r="1086" spans="1:27" ht="12.7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</row>
    <row r="1087" spans="1:27" ht="12.7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</row>
    <row r="1088" spans="1:27" ht="12.7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</row>
    <row r="1089" spans="1:27" ht="12.7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</row>
    <row r="1090" spans="1:27" ht="12.7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</row>
    <row r="1091" spans="1:27" ht="12.7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</row>
    <row r="1092" spans="1:27" ht="12.7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</row>
    <row r="1093" spans="1:27" ht="12.7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</row>
    <row r="1094" spans="1:27" ht="12.7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</row>
    <row r="1095" spans="1:27" ht="12.7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</row>
    <row r="1096" spans="1:27" ht="12.7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</row>
    <row r="1097" spans="1:27" ht="12.7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</row>
    <row r="1098" spans="1:27" ht="12.7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</row>
    <row r="1099" spans="1:27" ht="12.7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</row>
    <row r="1100" spans="1:27" ht="12.7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</row>
    <row r="1101" spans="1:27" ht="12.7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</row>
    <row r="1102" spans="1:27" ht="12.7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</row>
    <row r="1103" spans="1:27" ht="12.7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</row>
    <row r="1104" spans="1:27" ht="12.7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</row>
    <row r="1105" spans="1:27" ht="12.7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</row>
    <row r="1106" spans="1:27" ht="12.7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</row>
    <row r="1107" spans="1:27" ht="12.7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</row>
    <row r="1108" spans="1:27" ht="12.7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</row>
    <row r="1109" spans="1:27" ht="12.7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</row>
    <row r="1110" spans="1:27" ht="12.7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</row>
    <row r="1111" spans="1:27" ht="12.7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</row>
    <row r="1112" spans="1:27" ht="12.7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</row>
    <row r="1113" spans="1:27" ht="12.7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</row>
    <row r="1114" spans="1:27" ht="12.7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</row>
    <row r="1115" spans="1:27" ht="12.7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</row>
    <row r="1116" spans="1:27" ht="12.7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</row>
    <row r="1117" spans="1:27" ht="12.7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</row>
    <row r="1118" spans="1:27" ht="12.7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</row>
    <row r="1119" spans="1:27" ht="12.7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</row>
    <row r="1120" spans="1:27" ht="12.7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</row>
    <row r="1121" spans="1:27" ht="12.7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</row>
    <row r="1122" spans="1:27" ht="12.7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</row>
    <row r="1123" spans="1:27" ht="12.7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</row>
    <row r="1124" spans="1:27" ht="12.7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</row>
    <row r="1125" spans="1:27" ht="12.7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</row>
    <row r="1126" spans="1:27" ht="12.7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</row>
    <row r="1127" spans="1:27" ht="12.7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</row>
    <row r="1128" spans="1:27" ht="12.7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</row>
    <row r="1129" spans="1:27" ht="12.7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</row>
    <row r="1130" spans="1:27" ht="12.7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</row>
    <row r="1131" spans="1:27" ht="12.7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</row>
    <row r="1132" spans="1:27" ht="12.7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</row>
    <row r="1133" spans="1:27" ht="12.7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</row>
    <row r="1134" spans="1:27" ht="12.7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</row>
    <row r="1135" spans="1:27" ht="12.7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</row>
    <row r="1136" spans="1:27" ht="12.7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</row>
    <row r="1137" spans="1:27" ht="12.7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</row>
    <row r="1138" spans="1:27" ht="12.7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</row>
    <row r="1139" spans="1:27" ht="12.7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</row>
    <row r="1140" spans="1:27" ht="12.7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</row>
    <row r="1141" spans="1:27" ht="12.7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</row>
    <row r="1142" spans="1:27" ht="12.7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</row>
    <row r="1143" spans="1:27" ht="12.7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</row>
    <row r="1144" spans="1:27" ht="12.7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</row>
    <row r="1145" spans="1:27" ht="12.7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</row>
    <row r="1146" spans="1:27" ht="12.7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</row>
    <row r="1147" spans="1:27" ht="12.7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</row>
    <row r="1148" spans="1:27" ht="12.7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</row>
    <row r="1149" spans="1:27" ht="12.7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</row>
    <row r="1150" spans="1:27" ht="12.7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</row>
    <row r="1151" spans="1:27" ht="12.7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</row>
    <row r="1152" spans="1:27" ht="12.7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</row>
    <row r="1153" spans="1:27" ht="12.7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</row>
    <row r="1154" spans="1:27" ht="12.7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</row>
    <row r="1155" spans="1:27" ht="12.7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</row>
    <row r="1156" spans="1:27" ht="12.7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</row>
    <row r="1157" spans="1:27" ht="12.7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</row>
    <row r="1158" spans="1:27" ht="12.7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</row>
    <row r="1159" spans="1:27" ht="12.7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</row>
    <row r="1160" spans="1:27" ht="12.7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</row>
    <row r="1161" spans="1:27" ht="12.7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</row>
    <row r="1162" spans="1:27" ht="12.7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</row>
    <row r="1163" spans="1:27" ht="12.7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</row>
    <row r="1164" spans="1:27" ht="12.7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</row>
    <row r="1165" spans="1:27" ht="12.7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</row>
    <row r="1166" spans="1:27" ht="12.7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</row>
    <row r="1167" spans="1:27" ht="12.7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</row>
    <row r="1168" spans="1:27" ht="12.7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</row>
    <row r="1169" spans="1:27" ht="12.7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</row>
    <row r="1170" spans="1:27" ht="12.7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</row>
    <row r="1171" spans="1:27" ht="12.7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</row>
    <row r="1172" spans="1:27" ht="12.7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</row>
    <row r="1173" spans="1:27" ht="12.7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</row>
    <row r="1174" spans="1:27" ht="12.7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</row>
    <row r="1175" spans="1:27" ht="12.7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</row>
    <row r="1176" spans="1:27" ht="12.7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</row>
    <row r="1177" spans="1:27" ht="12.7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</row>
    <row r="1178" spans="1:27" ht="12.7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</row>
    <row r="1179" spans="1:27" ht="12.7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</row>
    <row r="1180" spans="1:27" ht="12.7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</row>
    <row r="1181" spans="1:27" ht="12.7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</row>
    <row r="1182" spans="1:27" ht="12.7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</row>
    <row r="1183" spans="1:27" ht="12.7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</row>
    <row r="1184" spans="1:27" ht="12.7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</row>
    <row r="1185" spans="1:27" ht="12.7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</row>
    <row r="1186" spans="1:27" ht="12.7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</row>
    <row r="1187" spans="1:27" ht="12.7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</row>
    <row r="1188" spans="1:27" ht="12.7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</row>
    <row r="1189" spans="1:27" ht="12.7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</row>
    <row r="1190" spans="1:27" ht="12.7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</row>
    <row r="1191" spans="1:27" ht="12.7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</row>
    <row r="1192" spans="1:27" ht="12.7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</row>
    <row r="1193" spans="1:27" ht="12.7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</row>
    <row r="1194" spans="1:27" ht="12.7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</row>
    <row r="1195" spans="1:27" ht="12.7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</row>
    <row r="1196" spans="1:27" ht="12.7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</row>
    <row r="1197" spans="1:27" ht="12.7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</row>
    <row r="1198" spans="1:27" ht="12.7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</row>
    <row r="1199" spans="1:27" ht="12.7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</row>
    <row r="1200" spans="1:27" ht="12.7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</row>
    <row r="1201" spans="1:27" ht="12.7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</row>
    <row r="1202" spans="1:27" ht="12.7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</row>
    <row r="1203" spans="1:27" ht="12.7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</row>
    <row r="1204" spans="1:27" ht="12.7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</row>
    <row r="1205" spans="1:27" ht="12.7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</row>
    <row r="1206" spans="1:27" ht="12.7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</row>
    <row r="1207" spans="1:27" ht="12.7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</row>
    <row r="1208" spans="1:27" ht="12.7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</row>
    <row r="1209" spans="1:27" ht="12.7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</row>
    <row r="1210" spans="1:27" ht="12.7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</row>
    <row r="1211" spans="1:27" ht="12.7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</row>
    <row r="1212" spans="1:27" ht="12.7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</row>
    <row r="1213" spans="1:27" ht="12.7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</row>
    <row r="1214" spans="1:27" ht="12.7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</row>
    <row r="1215" spans="1:27" ht="12.7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</row>
    <row r="1216" spans="1:27" ht="12.7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</row>
    <row r="1217" spans="1:27" ht="12.7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</row>
    <row r="1218" spans="1:27" ht="12.7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</row>
    <row r="1219" spans="1:27" ht="12.7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</row>
    <row r="1220" spans="1:27" ht="12.7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</row>
    <row r="1221" spans="1:27" ht="12.7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</row>
    <row r="1222" spans="1:27" ht="12.7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</row>
    <row r="1223" spans="1:27" ht="12.7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</row>
    <row r="1224" spans="1:27" ht="12.7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</row>
    <row r="1225" spans="1:27" ht="12.7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</row>
    <row r="1226" spans="1:27" ht="12.7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</row>
    <row r="1227" spans="1:27" ht="12.7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</row>
    <row r="1228" spans="1:27" ht="12.7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</row>
    <row r="1229" spans="1:27" ht="12.7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</row>
    <row r="1230" spans="1:27" ht="12.7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</row>
    <row r="1231" spans="1:27" ht="12.7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</row>
    <row r="1232" spans="1:27" ht="12.7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</row>
    <row r="1233" spans="1:27" ht="12.7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</row>
    <row r="1234" spans="1:27" ht="12.7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</row>
    <row r="1235" spans="1:27" ht="12.7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</row>
    <row r="1236" spans="1:27" ht="12.7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</row>
    <row r="1237" spans="1:27" ht="12.7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</row>
    <row r="1238" spans="1:27" ht="12.7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</row>
    <row r="1239" spans="1:27" ht="12.7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</row>
    <row r="1240" spans="1:27" ht="12.7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</row>
    <row r="1241" spans="1:27" ht="12.7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</row>
    <row r="1242" spans="1:27" ht="12.7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</row>
    <row r="1243" spans="1:27" ht="12.7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</row>
    <row r="1244" spans="1:27" ht="12.7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</row>
    <row r="1245" spans="1:27" ht="12.7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</row>
    <row r="1246" spans="1:27" ht="12.7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</row>
    <row r="1247" spans="1:27" ht="12.7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</row>
    <row r="1248" spans="1:27" ht="12.7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</row>
    <row r="1249" spans="1:27" ht="12.7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</row>
    <row r="1250" spans="1:27" ht="12.7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</row>
    <row r="1251" spans="1:27" ht="12.7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</row>
    <row r="1252" spans="1:27" ht="12.7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</row>
    <row r="1253" spans="1:27" ht="12.7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</row>
    <row r="1254" spans="1:27" ht="12.7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</row>
    <row r="1255" spans="1:27" ht="12.7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</row>
    <row r="1256" spans="1:27" ht="12.7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</row>
    <row r="1257" spans="1:27" ht="12.7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</row>
    <row r="1258" spans="1:27" ht="12.7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</row>
    <row r="1259" spans="1:27" ht="12.7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</row>
    <row r="1260" spans="1:27" ht="12.7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</row>
    <row r="1261" spans="1:27" ht="12.7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</row>
    <row r="1262" spans="1:27" ht="12.7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</row>
    <row r="1263" spans="1:27" ht="12.7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</row>
    <row r="1264" spans="1:27" ht="12.7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</row>
    <row r="1265" spans="1:27" ht="12.7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</row>
    <row r="1266" spans="1:27" ht="12.7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</row>
    <row r="1267" spans="1:27" ht="12.7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</row>
    <row r="1268" spans="1:27" ht="12.7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</row>
    <row r="1269" spans="1:27" ht="12.7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</row>
    <row r="1270" spans="1:27" ht="12.7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</row>
    <row r="1271" spans="1:27" ht="12.7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</row>
    <row r="1272" spans="1:27" ht="12.7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</row>
    <row r="1273" spans="1:27" ht="12.7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</row>
    <row r="1274" spans="1:27" ht="12.7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</row>
    <row r="1275" spans="1:27" ht="12.7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</row>
    <row r="1276" spans="1:27" ht="12.7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</row>
    <row r="1277" spans="1:27" ht="12.7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</row>
    <row r="1278" spans="1:27" ht="12.7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</row>
    <row r="1279" spans="1:27" ht="12.7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</row>
    <row r="1280" spans="1:27" ht="12.7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</row>
    <row r="1281" spans="1:27" ht="12.7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</row>
    <row r="1282" spans="1:27" ht="12.7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</row>
    <row r="1283" spans="1:27" ht="12.7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</row>
    <row r="1284" spans="1:27" ht="12.7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</row>
    <row r="1285" spans="1:27" ht="12.7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</row>
    <row r="1286" spans="1:27" ht="12.7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</row>
    <row r="1287" spans="1:27" ht="12.7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</row>
    <row r="1288" spans="1:27" ht="12.7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</row>
    <row r="1289" spans="1:27" ht="12.7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</row>
    <row r="1290" spans="1:27" ht="12.7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</row>
    <row r="1291" spans="1:27" ht="12.7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</row>
    <row r="1292" spans="1:27" ht="12.7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</row>
    <row r="1293" spans="1:27" ht="12.7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</row>
    <row r="1294" spans="1:27" ht="12.7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</row>
    <row r="1295" spans="1:27" ht="12.7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</row>
    <row r="1296" spans="1:27" ht="12.7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</row>
    <row r="1297" spans="1:27" ht="12.7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</row>
    <row r="1298" spans="1:27" ht="12.7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</row>
    <row r="1299" spans="1:27" ht="12.7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</row>
    <row r="1300" spans="1:27" ht="12.7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</row>
    <row r="1301" spans="1:27" ht="12.7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</row>
    <row r="1302" spans="1:27" ht="12.75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</row>
    <row r="1303" spans="1:27" ht="12.75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</row>
    <row r="1304" spans="1:27" ht="12.75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</row>
    <row r="1305" spans="1:27" ht="12.75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</row>
    <row r="1306" spans="1:27" ht="12.75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</row>
    <row r="1307" spans="1:27" ht="12.7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</row>
    <row r="1308" spans="1:27" ht="12.7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</row>
    <row r="1309" spans="1:27" ht="12.7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</row>
    <row r="1310" spans="1:27" ht="12.7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</row>
    <row r="1311" spans="1:27" ht="12.75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</row>
    <row r="1312" spans="1:27" ht="12.7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</row>
    <row r="1313" spans="1:27" ht="12.75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</row>
    <row r="1314" spans="1:27" ht="12.75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</row>
    <row r="1315" spans="1:27" ht="12.75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</row>
    <row r="1316" spans="1:27" ht="12.7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</row>
    <row r="1317" spans="1:27" ht="12.75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</row>
    <row r="1318" spans="1:27" ht="12.75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</row>
    <row r="1319" spans="1:27" ht="12.75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</row>
    <row r="1320" spans="1:27" ht="12.7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</row>
    <row r="1321" spans="1:27" ht="12.75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</row>
    <row r="1322" spans="1:27" ht="12.75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</row>
    <row r="1323" spans="1:27" ht="12.75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</row>
    <row r="1324" spans="1:27" ht="12.75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</row>
    <row r="1325" spans="1:27" ht="12.75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</row>
    <row r="1326" spans="1:27" ht="12.75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</row>
    <row r="1327" spans="1:27" ht="12.75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</row>
    <row r="1328" spans="1:27" ht="12.75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</row>
    <row r="1329" spans="1:27" ht="12.75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</row>
    <row r="1330" spans="1:27" ht="12.75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</row>
    <row r="1331" spans="1:27" ht="12.75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</row>
    <row r="1332" spans="1:27" ht="12.75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</row>
    <row r="1333" spans="1:27" ht="12.75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</row>
    <row r="1334" spans="1:27" ht="12.75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</row>
    <row r="1335" spans="1:27" ht="12.75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</row>
    <row r="1336" spans="1:27" ht="12.75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</row>
    <row r="1337" spans="1:27" ht="12.75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</row>
    <row r="1338" spans="1:27" ht="12.75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</row>
    <row r="1339" spans="1:27" ht="12.75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</row>
    <row r="1340" spans="1:27" ht="12.75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</row>
    <row r="1341" spans="1:27" ht="12.75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</row>
    <row r="1342" spans="1:27" ht="12.75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</row>
    <row r="1343" spans="1:27" ht="12.75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</row>
    <row r="1344" spans="1:27" ht="12.75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</row>
    <row r="1345" spans="1:27" ht="12.75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</row>
    <row r="1346" spans="1:27" ht="12.75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</row>
    <row r="1347" spans="1:27" ht="12.75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</row>
    <row r="1348" spans="1:27" ht="12.7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</row>
    <row r="1349" spans="1:27" ht="12.75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</row>
    <row r="1350" spans="1:27" ht="12.75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</row>
    <row r="1351" spans="1:27" ht="12.75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</row>
    <row r="1352" spans="1:27" ht="12.75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</row>
    <row r="1353" spans="1:27" ht="12.75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</row>
    <row r="1354" spans="1:27" ht="12.75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</row>
    <row r="1355" spans="1:27" ht="12.75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</row>
    <row r="1356" spans="1:27" ht="12.75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</row>
    <row r="1357" spans="1:27" ht="12.75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</row>
    <row r="1358" spans="1:27" ht="12.75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</row>
    <row r="1359" spans="1:27" ht="12.75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</row>
    <row r="1360" spans="1:27" ht="12.75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</row>
    <row r="1361" spans="1:27" ht="12.75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</row>
    <row r="1362" spans="1:27" ht="12.75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</row>
    <row r="1363" spans="1:27" ht="12.75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</row>
    <row r="1364" spans="1:27" ht="12.75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</row>
    <row r="1365" spans="1:27" ht="12.75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</row>
    <row r="1366" spans="1:27" ht="12.75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</row>
    <row r="1367" spans="1:27" ht="12.75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</row>
    <row r="1368" spans="1:27" ht="12.75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</row>
    <row r="1369" spans="1:27" ht="12.75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</row>
    <row r="1370" spans="1:27" ht="12.7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</row>
    <row r="1371" spans="1:27" ht="12.75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</row>
    <row r="1372" spans="1:27" ht="12.75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</row>
    <row r="1373" spans="1:27" ht="12.75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</row>
    <row r="1374" spans="1:27" ht="12.75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</row>
    <row r="1375" spans="1:27" ht="12.75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</row>
    <row r="1376" spans="1:27" ht="12.75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</row>
    <row r="1377" spans="1:27" ht="12.75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</row>
    <row r="1378" spans="1:27" ht="12.75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</row>
    <row r="1379" spans="1:27" ht="12.75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</row>
    <row r="1380" spans="1:27" ht="12.75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</row>
    <row r="1381" spans="1:27" ht="12.75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</row>
    <row r="1382" spans="1:27" ht="12.7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</row>
    <row r="1383" spans="1:27" ht="12.75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</row>
    <row r="1384" spans="1:27" ht="12.75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</row>
    <row r="1385" spans="1:27" ht="12.75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</row>
    <row r="1386" spans="1:27" ht="12.75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</row>
    <row r="1387" spans="1:27" ht="12.75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</row>
    <row r="1388" spans="1:27" ht="12.75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</row>
    <row r="1389" spans="1:27" ht="12.75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</row>
    <row r="1390" spans="1:27" ht="12.75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</row>
    <row r="1391" spans="1:27" ht="12.75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</row>
    <row r="1392" spans="1:27" ht="12.75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</row>
    <row r="1393" spans="1:27" ht="12.75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</row>
    <row r="1394" spans="1:27" ht="12.75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</row>
    <row r="1395" spans="1:27" ht="12.75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</row>
    <row r="1396" spans="1:27" ht="12.75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</row>
    <row r="1397" spans="1:27" ht="12.75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</row>
    <row r="1398" spans="1:27" ht="12.75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</row>
    <row r="1399" spans="1:27" ht="12.75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</row>
    <row r="1400" spans="1:27" ht="12.75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</row>
    <row r="1401" spans="1:27" ht="12.75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</row>
    <row r="1402" spans="1:27" ht="12.75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</row>
    <row r="1403" spans="1:27" ht="12.75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</row>
    <row r="1404" spans="1:27" ht="12.75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</row>
    <row r="1405" spans="1:27" ht="12.75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</row>
    <row r="1406" spans="1:27" ht="12.75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</row>
    <row r="1407" spans="1:27" ht="12.75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</row>
    <row r="1408" spans="1:27" ht="12.75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</row>
    <row r="1409" spans="1:27" ht="12.75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</row>
    <row r="1410" spans="1:27" ht="12.75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</row>
    <row r="1411" spans="1:27" ht="12.75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</row>
    <row r="1412" spans="1:27" ht="12.75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</row>
    <row r="1413" spans="1:27" ht="12.75">
      <c r="A1413" s="10"/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</row>
    <row r="1414" spans="1:27" ht="12.75">
      <c r="A1414" s="10"/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</row>
    <row r="1415" spans="1:27" ht="12.75">
      <c r="A1415" s="10"/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</row>
    <row r="1416" spans="1:27" ht="12.75">
      <c r="A1416" s="10"/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</row>
    <row r="1417" spans="1:27" ht="12.75">
      <c r="A1417" s="10"/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</row>
    <row r="1418" spans="1:27" ht="12.75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</row>
    <row r="1419" spans="1:27" ht="12.75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</row>
    <row r="1420" spans="1:27" ht="12.75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</row>
    <row r="1421" spans="1:27" ht="12.75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</row>
    <row r="1422" spans="1:27" ht="12.75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</row>
    <row r="1423" spans="1:27" ht="12.75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</row>
    <row r="1424" spans="1:27" ht="12.75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</row>
    <row r="1425" spans="1:27" ht="12.75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</row>
    <row r="1426" spans="1:27" ht="12.75">
      <c r="A1426" s="10"/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</row>
    <row r="1427" spans="1:27" ht="12.75">
      <c r="A1427" s="10"/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</row>
    <row r="1428" spans="1:27" ht="12.75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</row>
    <row r="1429" spans="1:27" ht="12.75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</row>
    <row r="1430" spans="1:27" ht="12.75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</row>
    <row r="1431" spans="1:27" ht="12.75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</row>
    <row r="1432" spans="1:27" ht="12.75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</row>
    <row r="1433" spans="1:27" ht="12.75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</row>
    <row r="1434" spans="1:27" ht="12.75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</row>
    <row r="1435" spans="1:27" ht="12.75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</row>
    <row r="1436" spans="1:27" ht="12.75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</row>
    <row r="1437" spans="1:27" ht="12.75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</row>
    <row r="1438" spans="1:27" ht="12.75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</row>
    <row r="1439" spans="1:27" ht="12.75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</row>
    <row r="1440" spans="1:27" ht="12.75">
      <c r="A1440" s="10"/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</row>
    <row r="1441" spans="1:27" ht="12.75">
      <c r="A1441" s="10"/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</row>
    <row r="1442" spans="1:27" ht="12.75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</row>
    <row r="1443" spans="1:27" ht="12.75">
      <c r="A1443" s="10"/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</row>
    <row r="1444" spans="1:27" ht="12.75">
      <c r="A1444" s="10"/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</row>
    <row r="1445" spans="1:27" ht="12.75">
      <c r="A1445" s="10"/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</row>
    <row r="1446" spans="1:27" ht="12.75">
      <c r="A1446" s="10"/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</row>
    <row r="1447" spans="1:27" ht="12.75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</row>
    <row r="1448" spans="1:27" ht="12.75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</row>
    <row r="1449" spans="1:27" ht="12.75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</row>
    <row r="1450" spans="1:27" ht="12.75">
      <c r="A1450" s="10"/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</row>
    <row r="1451" spans="1:27" ht="12.75">
      <c r="A1451" s="10"/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</row>
    <row r="1452" spans="1:27" ht="12.75">
      <c r="A1452" s="10"/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</row>
    <row r="1453" spans="1:27" ht="12.75">
      <c r="A1453" s="10"/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</row>
    <row r="1454" spans="1:27" ht="12.75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</row>
    <row r="1455" spans="1:27" ht="12.75">
      <c r="A1455" s="10"/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</row>
    <row r="1456" spans="1:27" ht="12.75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</row>
    <row r="1457" spans="1:27" ht="12.75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</row>
    <row r="1458" spans="1:27" ht="12.75">
      <c r="A1458" s="10"/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</row>
    <row r="1459" spans="1:27" ht="12.75">
      <c r="A1459" s="10"/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</row>
    <row r="1460" spans="1:27" ht="12.75">
      <c r="A1460" s="10"/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</row>
    <row r="1461" spans="1:27" ht="12.75">
      <c r="A1461" s="10"/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</row>
    <row r="1462" spans="1:27" ht="12.75">
      <c r="A1462" s="10"/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</row>
    <row r="1463" spans="1:27" ht="12.75">
      <c r="A1463" s="10"/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</row>
    <row r="1464" spans="1:27" ht="12.75">
      <c r="A1464" s="10"/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</row>
    <row r="1465" spans="1:27" ht="12.75">
      <c r="A1465" s="10"/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</row>
    <row r="1466" spans="1:27" ht="12.75">
      <c r="A1466" s="10"/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</row>
    <row r="1467" spans="1:27" ht="12.75">
      <c r="A1467" s="10"/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</row>
    <row r="1468" spans="1:27" ht="12.75">
      <c r="A1468" s="10"/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</row>
    <row r="1469" spans="1:27" ht="12.75">
      <c r="A1469" s="10"/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</row>
    <row r="1470" spans="1:27" ht="12.75">
      <c r="A1470" s="10"/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</row>
    <row r="1471" spans="1:27" ht="12.75">
      <c r="A1471" s="10"/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</row>
    <row r="1472" spans="1:27" ht="12.75">
      <c r="A1472" s="10"/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</row>
    <row r="1473" spans="1:27" ht="12.75">
      <c r="A1473" s="10"/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</row>
    <row r="1474" spans="1:27" ht="12.75">
      <c r="A1474" s="10"/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</row>
    <row r="1475" spans="1:27" ht="12.75">
      <c r="A1475" s="10"/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</row>
    <row r="1476" spans="1:27" ht="12.75">
      <c r="A1476" s="10"/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</row>
    <row r="1477" spans="1:27" ht="12.75">
      <c r="A1477" s="10"/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</row>
    <row r="1478" spans="1:27" ht="12.75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</row>
    <row r="1479" spans="1:27" ht="12.75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</row>
    <row r="1480" spans="1:27" ht="12.75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</row>
    <row r="1481" spans="1:27" ht="12.75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</row>
    <row r="1482" spans="1:27" ht="12.75">
      <c r="A1482" s="10"/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</row>
    <row r="1483" spans="1:27" ht="12.75">
      <c r="A1483" s="10"/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</row>
    <row r="1484" spans="1:27" ht="12.75">
      <c r="A1484" s="10"/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</row>
    <row r="1485" spans="1:27" ht="12.75">
      <c r="A1485" s="10"/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</row>
    <row r="1486" spans="1:27" ht="12.75">
      <c r="A1486" s="10"/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</row>
    <row r="1487" spans="1:27" ht="12.75">
      <c r="A1487" s="10"/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</row>
    <row r="1488" spans="1:27" ht="12.75">
      <c r="A1488" s="10"/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</row>
    <row r="1489" spans="1:27" ht="12.75">
      <c r="A1489" s="10"/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</row>
    <row r="1490" spans="1:27" ht="12.75">
      <c r="A1490" s="10"/>
      <c r="Y1490" s="10"/>
      <c r="Z1490" s="10"/>
      <c r="AA1490" s="10"/>
    </row>
    <row r="1491" spans="1:27" ht="12.75">
      <c r="A1491" s="10"/>
      <c r="Y1491" s="10"/>
      <c r="Z1491" s="10"/>
      <c r="AA1491" s="10"/>
    </row>
    <row r="1492" spans="1:27" ht="12.75">
      <c r="A1492" s="10"/>
      <c r="Y1492" s="10"/>
      <c r="Z1492" s="10"/>
      <c r="AA1492" s="10"/>
    </row>
    <row r="1493" spans="1:27" ht="12.75">
      <c r="A1493" s="10"/>
      <c r="Y1493" s="10"/>
      <c r="Z1493" s="10"/>
      <c r="AA1493" s="10"/>
    </row>
    <row r="1494" spans="1:27" ht="12.75">
      <c r="A1494" s="10"/>
      <c r="Y1494" s="10"/>
      <c r="Z1494" s="10"/>
      <c r="AA1494" s="10"/>
    </row>
    <row r="1495" spans="1:27" ht="12.75">
      <c r="A1495" s="10"/>
      <c r="Y1495" s="10"/>
      <c r="Z1495" s="10"/>
      <c r="AA1495" s="10"/>
    </row>
    <row r="1496" spans="1:27" ht="12.75">
      <c r="A1496" s="10"/>
      <c r="Y1496" s="10"/>
      <c r="Z1496" s="10"/>
      <c r="AA1496" s="10"/>
    </row>
    <row r="1497" spans="1:27" ht="12.75">
      <c r="A1497" s="10"/>
      <c r="Y1497" s="10"/>
      <c r="Z1497" s="10"/>
      <c r="AA1497" s="10"/>
    </row>
    <row r="1498" spans="1:27" ht="12.75">
      <c r="A1498" s="10"/>
      <c r="Y1498" s="10"/>
      <c r="Z1498" s="10"/>
      <c r="AA1498" s="10"/>
    </row>
    <row r="1499" spans="1:27" ht="12.75">
      <c r="A1499" s="10"/>
      <c r="Y1499" s="10"/>
      <c r="Z1499" s="10"/>
      <c r="AA1499" s="10"/>
    </row>
    <row r="1500" spans="1:27" ht="12.75">
      <c r="A1500" s="10"/>
      <c r="Y1500" s="10"/>
      <c r="Z1500" s="10"/>
      <c r="AA1500" s="10"/>
    </row>
    <row r="1501" spans="1:27" ht="12.75">
      <c r="A1501" s="10"/>
      <c r="Y1501" s="10"/>
      <c r="Z1501" s="10"/>
      <c r="AA1501" s="10"/>
    </row>
    <row r="1502" spans="1:27" ht="12.75">
      <c r="A1502" s="10"/>
      <c r="Y1502" s="10"/>
      <c r="Z1502" s="10"/>
      <c r="AA1502" s="10"/>
    </row>
  </sheetData>
  <sheetProtection/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X20"/>
  <sheetViews>
    <sheetView zoomScalePageLayoutView="0" workbookViewId="0" topLeftCell="A1">
      <selection activeCell="Z20" sqref="Z20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16.75390625" style="0" customWidth="1"/>
    <col min="4" max="4" width="5.875" style="0" customWidth="1"/>
    <col min="5" max="5" width="13.125" style="0" customWidth="1"/>
    <col min="6" max="7" width="4.75390625" style="0" customWidth="1"/>
    <col min="8" max="8" width="5.25390625" style="0" customWidth="1"/>
    <col min="9" max="10" width="4.75390625" style="0" customWidth="1"/>
    <col min="11" max="11" width="5.375" style="0" customWidth="1"/>
    <col min="12" max="13" width="4.75390625" style="0" customWidth="1"/>
    <col min="14" max="14" width="5.375" style="0" customWidth="1"/>
    <col min="15" max="16" width="4.75390625" style="0" customWidth="1"/>
    <col min="17" max="17" width="5.375" style="0" customWidth="1"/>
    <col min="18" max="19" width="4.75390625" style="0" customWidth="1"/>
    <col min="20" max="20" width="5.25390625" style="0" customWidth="1"/>
    <col min="21" max="22" width="4.75390625" style="0" customWidth="1"/>
    <col min="23" max="23" width="5.375" style="0" customWidth="1"/>
    <col min="24" max="24" width="7.125" style="0" customWidth="1"/>
  </cols>
  <sheetData>
    <row r="1" ht="12.75">
      <c r="E1" s="1" t="s">
        <v>56</v>
      </c>
    </row>
    <row r="2" spans="2:24" ht="15">
      <c r="B2" s="58"/>
      <c r="C2" s="58"/>
      <c r="D2" s="58"/>
      <c r="E2" s="59"/>
      <c r="F2" s="58"/>
      <c r="G2" s="58"/>
      <c r="H2" s="59"/>
      <c r="I2" s="59" t="s">
        <v>55</v>
      </c>
      <c r="K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2:24" ht="15">
      <c r="B3" s="58"/>
      <c r="C3" s="58"/>
      <c r="D3" s="58"/>
      <c r="E3" s="59"/>
      <c r="F3" s="58"/>
      <c r="G3" s="58"/>
      <c r="H3" s="59"/>
      <c r="J3" s="58"/>
      <c r="K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2:24" ht="18.75">
      <c r="B4" s="59"/>
      <c r="C4" s="58"/>
      <c r="D4" s="58"/>
      <c r="E4" s="58"/>
      <c r="F4" s="58"/>
      <c r="G4" s="58"/>
      <c r="H4" s="112" t="s">
        <v>37</v>
      </c>
      <c r="I4" s="137"/>
      <c r="J4" s="137"/>
      <c r="K4" s="137"/>
      <c r="L4" s="138"/>
      <c r="M4" s="137"/>
      <c r="N4" s="137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2:24" ht="15.75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2:24" ht="15.75" customHeight="1" thickBot="1">
      <c r="B6" s="110" t="s">
        <v>0</v>
      </c>
      <c r="C6" s="106" t="s">
        <v>19</v>
      </c>
      <c r="D6" s="111" t="s">
        <v>1</v>
      </c>
      <c r="E6" s="107" t="s">
        <v>2</v>
      </c>
      <c r="F6" s="60"/>
      <c r="G6" s="61" t="s">
        <v>3</v>
      </c>
      <c r="H6" s="62"/>
      <c r="I6" s="61"/>
      <c r="J6" s="61" t="s">
        <v>18</v>
      </c>
      <c r="K6" s="61"/>
      <c r="L6" s="60"/>
      <c r="M6" s="61" t="s">
        <v>5</v>
      </c>
      <c r="N6" s="63"/>
      <c r="O6" s="60"/>
      <c r="P6" s="66" t="s">
        <v>6</v>
      </c>
      <c r="Q6" s="63"/>
      <c r="R6" s="60"/>
      <c r="S6" s="66" t="s">
        <v>7</v>
      </c>
      <c r="T6" s="63"/>
      <c r="U6" s="64"/>
      <c r="V6" s="65" t="s">
        <v>8</v>
      </c>
      <c r="W6" s="62"/>
      <c r="X6" s="67"/>
    </row>
    <row r="7" spans="2:24" ht="15.75" customHeight="1" thickBot="1">
      <c r="B7" s="47"/>
      <c r="C7" s="109"/>
      <c r="D7" s="71"/>
      <c r="E7" s="109"/>
      <c r="F7" s="68" t="s">
        <v>10</v>
      </c>
      <c r="G7" s="69" t="s">
        <v>11</v>
      </c>
      <c r="H7" s="139" t="s">
        <v>9</v>
      </c>
      <c r="I7" s="68" t="s">
        <v>10</v>
      </c>
      <c r="J7" s="69" t="s">
        <v>11</v>
      </c>
      <c r="K7" s="139" t="s">
        <v>9</v>
      </c>
      <c r="L7" s="68" t="s">
        <v>10</v>
      </c>
      <c r="M7" s="69" t="s">
        <v>11</v>
      </c>
      <c r="N7" s="139" t="s">
        <v>9</v>
      </c>
      <c r="O7" s="68" t="s">
        <v>10</v>
      </c>
      <c r="P7" s="69" t="s">
        <v>11</v>
      </c>
      <c r="Q7" s="139" t="s">
        <v>9</v>
      </c>
      <c r="R7" s="68" t="s">
        <v>10</v>
      </c>
      <c r="S7" s="69" t="s">
        <v>11</v>
      </c>
      <c r="T7" s="139" t="s">
        <v>9</v>
      </c>
      <c r="U7" s="68" t="s">
        <v>10</v>
      </c>
      <c r="V7" s="69" t="s">
        <v>11</v>
      </c>
      <c r="W7" s="139" t="s">
        <v>9</v>
      </c>
      <c r="X7" s="70" t="s">
        <v>9</v>
      </c>
    </row>
    <row r="8" spans="2:24" ht="12.75" customHeight="1">
      <c r="B8" s="72">
        <v>1</v>
      </c>
      <c r="C8" s="120" t="s">
        <v>26</v>
      </c>
      <c r="D8" s="143">
        <v>2006</v>
      </c>
      <c r="E8" s="147" t="s">
        <v>50</v>
      </c>
      <c r="F8" s="75">
        <v>3.1</v>
      </c>
      <c r="G8" s="76">
        <v>8.8</v>
      </c>
      <c r="H8" s="77">
        <f>SUM(F8+G8)</f>
        <v>11.9</v>
      </c>
      <c r="I8" s="75">
        <v>2.4</v>
      </c>
      <c r="J8" s="76">
        <v>8.2</v>
      </c>
      <c r="K8" s="77">
        <f>SUM(I8+J8)</f>
        <v>10.6</v>
      </c>
      <c r="L8" s="75">
        <v>2.2</v>
      </c>
      <c r="M8" s="76">
        <v>9.3</v>
      </c>
      <c r="N8" s="77">
        <f>SUM(L8+M8)</f>
        <v>11.5</v>
      </c>
      <c r="O8" s="75">
        <v>2.2</v>
      </c>
      <c r="P8" s="76">
        <v>8.95</v>
      </c>
      <c r="Q8" s="77">
        <f>SUM(O8+P8)</f>
        <v>11.149999999999999</v>
      </c>
      <c r="R8" s="75">
        <v>3</v>
      </c>
      <c r="S8" s="76">
        <v>8.9</v>
      </c>
      <c r="T8" s="77">
        <f>SUM(R8+S8)</f>
        <v>11.9</v>
      </c>
      <c r="U8" s="75">
        <v>2.4</v>
      </c>
      <c r="V8" s="76">
        <v>8.6</v>
      </c>
      <c r="W8" s="77">
        <f>SUM(U8+V8)</f>
        <v>11</v>
      </c>
      <c r="X8" s="78">
        <f>H8+K8+N8+Q8++T8+W8</f>
        <v>68.05</v>
      </c>
    </row>
    <row r="9" spans="2:24" ht="12.75" customHeight="1">
      <c r="B9" s="79">
        <f>SUM(B8)+1</f>
        <v>2</v>
      </c>
      <c r="C9" s="120" t="s">
        <v>39</v>
      </c>
      <c r="D9" s="125">
        <v>2007</v>
      </c>
      <c r="E9" s="126" t="s">
        <v>50</v>
      </c>
      <c r="F9" s="80">
        <v>2.6</v>
      </c>
      <c r="G9" s="81">
        <v>8.35</v>
      </c>
      <c r="H9" s="82">
        <f>SUM(F9+G9)</f>
        <v>10.95</v>
      </c>
      <c r="I9" s="80">
        <v>1.3</v>
      </c>
      <c r="J9" s="81">
        <v>8.6</v>
      </c>
      <c r="K9" s="82">
        <f>SUM(I9+J9)</f>
        <v>9.9</v>
      </c>
      <c r="L9" s="80">
        <v>2.1</v>
      </c>
      <c r="M9" s="81">
        <v>8.9</v>
      </c>
      <c r="N9" s="82">
        <f>SUM(L9+M9)</f>
        <v>11</v>
      </c>
      <c r="O9" s="80">
        <v>1.6</v>
      </c>
      <c r="P9" s="81">
        <v>8.95</v>
      </c>
      <c r="Q9" s="82">
        <f>SUM(O9+P9)</f>
        <v>10.549999999999999</v>
      </c>
      <c r="R9" s="80">
        <v>2.5</v>
      </c>
      <c r="S9" s="81">
        <v>9.3</v>
      </c>
      <c r="T9" s="82">
        <f>SUM(R9+S9)</f>
        <v>11.8</v>
      </c>
      <c r="U9" s="80">
        <v>1.2</v>
      </c>
      <c r="V9" s="81">
        <v>8.5</v>
      </c>
      <c r="W9" s="82">
        <f>SUM(U9+V9)</f>
        <v>9.7</v>
      </c>
      <c r="X9" s="83">
        <f>H9+K9+N9+Q9++T9+W9</f>
        <v>63.900000000000006</v>
      </c>
    </row>
    <row r="10" spans="2:24" ht="12.75" customHeight="1">
      <c r="B10" s="79">
        <f>SUM(B9)+1</f>
        <v>3</v>
      </c>
      <c r="C10" s="119" t="s">
        <v>59</v>
      </c>
      <c r="D10" s="125">
        <v>2006</v>
      </c>
      <c r="E10" s="126" t="s">
        <v>50</v>
      </c>
      <c r="F10" s="80">
        <v>2.5</v>
      </c>
      <c r="G10" s="81">
        <v>7.7</v>
      </c>
      <c r="H10" s="82">
        <f>SUM(F10+G10)</f>
        <v>10.2</v>
      </c>
      <c r="I10" s="80">
        <v>0.6</v>
      </c>
      <c r="J10" s="81">
        <v>7.7</v>
      </c>
      <c r="K10" s="82">
        <f>SUM(I10+J10)</f>
        <v>8.3</v>
      </c>
      <c r="L10" s="80">
        <v>1.2</v>
      </c>
      <c r="M10" s="81">
        <v>8.6</v>
      </c>
      <c r="N10" s="82">
        <f>SUM(L10+M10)</f>
        <v>9.799999999999999</v>
      </c>
      <c r="O10" s="80">
        <v>1.6</v>
      </c>
      <c r="P10" s="81">
        <v>8.5</v>
      </c>
      <c r="Q10" s="82">
        <f>SUM(O10+P10)</f>
        <v>10.1</v>
      </c>
      <c r="R10" s="80">
        <v>1.2</v>
      </c>
      <c r="S10" s="81">
        <v>7.2</v>
      </c>
      <c r="T10" s="82">
        <f>SUM(R10+S10)</f>
        <v>8.4</v>
      </c>
      <c r="U10" s="80">
        <v>0</v>
      </c>
      <c r="V10" s="81">
        <v>8.5</v>
      </c>
      <c r="W10" s="82">
        <f>SUM(U10+V10)</f>
        <v>8.5</v>
      </c>
      <c r="X10" s="83">
        <f>H10+K10+N10+Q10++T10+W10</f>
        <v>55.3</v>
      </c>
    </row>
    <row r="11" spans="2:24" ht="12.75" customHeight="1">
      <c r="B11" s="79">
        <f>SUM(B10)+1</f>
        <v>4</v>
      </c>
      <c r="C11" s="119" t="s">
        <v>76</v>
      </c>
      <c r="D11" s="125">
        <v>2006</v>
      </c>
      <c r="E11" s="146" t="s">
        <v>77</v>
      </c>
      <c r="F11" s="80">
        <v>2.5</v>
      </c>
      <c r="G11" s="81">
        <v>7.5</v>
      </c>
      <c r="H11" s="82">
        <f>SUM(F11+G11)</f>
        <v>10</v>
      </c>
      <c r="I11" s="80">
        <v>0</v>
      </c>
      <c r="J11" s="81">
        <v>7.5</v>
      </c>
      <c r="K11" s="82">
        <f>SUM(I11+J11)</f>
        <v>7.5</v>
      </c>
      <c r="L11" s="80">
        <v>1.4</v>
      </c>
      <c r="M11" s="81">
        <v>8</v>
      </c>
      <c r="N11" s="82">
        <f>SUM(L11+M11)</f>
        <v>9.4</v>
      </c>
      <c r="O11" s="80">
        <v>1.6</v>
      </c>
      <c r="P11" s="81">
        <v>7.9</v>
      </c>
      <c r="Q11" s="82">
        <f>SUM(O11+P11)</f>
        <v>9.5</v>
      </c>
      <c r="R11" s="80">
        <v>1.8</v>
      </c>
      <c r="S11" s="81">
        <v>7.4</v>
      </c>
      <c r="T11" s="82">
        <f>SUM(R11+S11)</f>
        <v>9.200000000000001</v>
      </c>
      <c r="U11" s="80">
        <v>1.2</v>
      </c>
      <c r="V11" s="81">
        <v>8</v>
      </c>
      <c r="W11" s="82">
        <f>SUM(U11+V11)</f>
        <v>9.2</v>
      </c>
      <c r="X11" s="83">
        <f>H11+K11+N11+Q11++T11+W11</f>
        <v>54.8</v>
      </c>
    </row>
    <row r="12" spans="2:24" ht="12.75" customHeight="1">
      <c r="B12" s="79">
        <f>SUM(B11)+1</f>
        <v>5</v>
      </c>
      <c r="C12" s="119" t="s">
        <v>38</v>
      </c>
      <c r="D12" s="125">
        <v>2007</v>
      </c>
      <c r="E12" s="126" t="s">
        <v>50</v>
      </c>
      <c r="F12" s="80">
        <v>0</v>
      </c>
      <c r="G12" s="81">
        <v>0</v>
      </c>
      <c r="H12" s="82">
        <f>SUM(F12+G12)</f>
        <v>0</v>
      </c>
      <c r="I12" s="80">
        <v>0</v>
      </c>
      <c r="J12" s="81">
        <v>0</v>
      </c>
      <c r="K12" s="82">
        <f>SUM(I12+J12)</f>
        <v>0</v>
      </c>
      <c r="L12" s="80">
        <v>0</v>
      </c>
      <c r="M12" s="81">
        <v>0</v>
      </c>
      <c r="N12" s="82">
        <f>SUM(L12+M12)</f>
        <v>0</v>
      </c>
      <c r="O12" s="80">
        <v>0</v>
      </c>
      <c r="P12" s="81">
        <v>0</v>
      </c>
      <c r="Q12" s="82">
        <f>SUM(O12+P12)</f>
        <v>0</v>
      </c>
      <c r="R12" s="80">
        <v>0</v>
      </c>
      <c r="S12" s="81">
        <v>0</v>
      </c>
      <c r="T12" s="82">
        <f>SUM(R12+S12)</f>
        <v>0</v>
      </c>
      <c r="U12" s="80">
        <v>0</v>
      </c>
      <c r="V12" s="81">
        <v>0</v>
      </c>
      <c r="W12" s="82">
        <f>SUM(U12+V12)</f>
        <v>0</v>
      </c>
      <c r="X12" s="83">
        <f>H12+K12+N12+Q12++T12+W12</f>
        <v>0</v>
      </c>
    </row>
    <row r="13" spans="2:24" ht="12.75" customHeight="1">
      <c r="B13" s="85"/>
      <c r="C13" s="86"/>
      <c r="D13" s="87"/>
      <c r="E13" s="85"/>
      <c r="F13" s="140"/>
      <c r="G13" s="140"/>
      <c r="H13" s="90"/>
      <c r="I13" s="89"/>
      <c r="J13" s="89"/>
      <c r="K13" s="90"/>
      <c r="L13" s="89"/>
      <c r="M13" s="89"/>
      <c r="N13" s="90"/>
      <c r="O13" s="89"/>
      <c r="P13" s="89"/>
      <c r="Q13" s="90"/>
      <c r="R13" s="89"/>
      <c r="S13" s="89"/>
      <c r="T13" s="90"/>
      <c r="U13" s="89"/>
      <c r="V13" s="89"/>
      <c r="W13" s="90"/>
      <c r="X13" s="90"/>
    </row>
    <row r="14" spans="2:21" ht="12.75" customHeight="1">
      <c r="B14" s="85"/>
      <c r="C14" s="86"/>
      <c r="D14" s="87"/>
      <c r="E14" s="88"/>
      <c r="F14" s="89"/>
      <c r="G14" s="89"/>
      <c r="H14" s="90"/>
      <c r="I14" s="89"/>
      <c r="J14" s="89"/>
      <c r="K14" s="90"/>
      <c r="L14" s="89"/>
      <c r="M14" s="89"/>
      <c r="N14" s="90"/>
      <c r="O14" s="89"/>
      <c r="P14" s="89"/>
      <c r="Q14" s="90"/>
      <c r="R14" s="89"/>
      <c r="S14" s="108" t="s">
        <v>31</v>
      </c>
      <c r="T14" s="108"/>
      <c r="U14" s="113"/>
    </row>
    <row r="15" spans="2:21" ht="12.75" customHeight="1">
      <c r="B15" s="11"/>
      <c r="C15" s="121"/>
      <c r="D15" s="122"/>
      <c r="E15" s="135"/>
      <c r="F15" s="89"/>
      <c r="G15" s="89"/>
      <c r="H15" s="90"/>
      <c r="I15" s="89"/>
      <c r="J15" s="89"/>
      <c r="K15" s="90"/>
      <c r="L15" s="89"/>
      <c r="M15" s="89"/>
      <c r="N15" s="90"/>
      <c r="O15" s="89"/>
      <c r="P15" s="89"/>
      <c r="Q15" s="90"/>
      <c r="R15" s="89"/>
      <c r="S15" s="58" t="s">
        <v>34</v>
      </c>
      <c r="T15" s="108"/>
      <c r="U15" s="113"/>
    </row>
    <row r="16" spans="2:24" ht="12.75" customHeight="1">
      <c r="B16" s="10"/>
      <c r="C16" s="10"/>
      <c r="D16" s="12"/>
      <c r="E16" s="10"/>
      <c r="F16" s="10"/>
      <c r="G16" s="10"/>
      <c r="H16" s="12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22" ht="12.75" customHeight="1">
      <c r="B17" s="10"/>
      <c r="C17" s="10"/>
      <c r="D17" s="10"/>
      <c r="E17" s="10"/>
      <c r="F17" s="10"/>
      <c r="G17" s="10"/>
      <c r="H17" s="10"/>
      <c r="I17" s="10"/>
      <c r="J17" s="10"/>
      <c r="K17" s="51"/>
      <c r="L17" s="51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12.75" customHeight="1">
      <c r="B18" s="10"/>
      <c r="C18" s="10"/>
      <c r="D18" s="10"/>
      <c r="E18" s="12"/>
      <c r="F18" s="10"/>
      <c r="G18" s="10"/>
      <c r="H18" s="10"/>
      <c r="I18" s="10"/>
      <c r="J18" s="10"/>
      <c r="K18" s="10"/>
      <c r="L18" s="33"/>
      <c r="M18" s="10"/>
      <c r="N18" s="10"/>
      <c r="O18" s="10"/>
      <c r="P18" s="10"/>
      <c r="R18" s="10"/>
      <c r="S18" s="10"/>
      <c r="T18" s="10"/>
      <c r="U18" s="10"/>
      <c r="V18" s="10"/>
    </row>
    <row r="19" spans="2:19" ht="12.7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3"/>
      <c r="M19" s="10"/>
      <c r="N19" s="10"/>
      <c r="O19" s="10"/>
      <c r="P19" s="10"/>
      <c r="S19" s="108"/>
    </row>
    <row r="20" spans="2:19" ht="12.75" customHeight="1">
      <c r="B20" s="10"/>
      <c r="C20" s="10"/>
      <c r="D20" s="10"/>
      <c r="E20" s="13"/>
      <c r="F20" s="13"/>
      <c r="G20" s="10"/>
      <c r="H20" s="10"/>
      <c r="I20" s="10"/>
      <c r="J20" s="10"/>
      <c r="K20" s="34"/>
      <c r="L20" s="34"/>
      <c r="M20" s="34"/>
      <c r="N20" s="13"/>
      <c r="O20" s="10"/>
      <c r="P20" s="10"/>
      <c r="S20" s="108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printOptions/>
  <pageMargins left="0.1968503937007874" right="0.1968503937007874" top="0.5905511811023623" bottom="0.5905511811023623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Y947"/>
  <sheetViews>
    <sheetView tabSelected="1" zoomScalePageLayoutView="0" workbookViewId="0" topLeftCell="A1">
      <selection activeCell="AF9" sqref="AF8:AF9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16.75390625" style="0" customWidth="1"/>
    <col min="4" max="4" width="5.75390625" style="0" bestFit="1" customWidth="1"/>
    <col min="5" max="5" width="13.375" style="0" customWidth="1"/>
    <col min="6" max="7" width="4.75390625" style="0" customWidth="1"/>
    <col min="8" max="8" width="5.375" style="0" customWidth="1"/>
    <col min="9" max="10" width="4.75390625" style="0" customWidth="1"/>
    <col min="11" max="11" width="5.25390625" style="0" customWidth="1"/>
    <col min="12" max="13" width="4.75390625" style="0" customWidth="1"/>
    <col min="14" max="14" width="5.375" style="0" customWidth="1"/>
    <col min="15" max="16" width="4.75390625" style="0" customWidth="1"/>
    <col min="17" max="17" width="5.375" style="0" customWidth="1"/>
    <col min="18" max="19" width="4.75390625" style="0" customWidth="1"/>
    <col min="20" max="20" width="5.625" style="0" customWidth="1"/>
    <col min="21" max="22" width="4.75390625" style="0" customWidth="1"/>
    <col min="23" max="23" width="5.75390625" style="0" customWidth="1"/>
    <col min="24" max="24" width="7.125" style="0" customWidth="1"/>
    <col min="25" max="25" width="4.25390625" style="0" customWidth="1"/>
  </cols>
  <sheetData>
    <row r="1" ht="15" customHeight="1">
      <c r="E1" s="1" t="s">
        <v>56</v>
      </c>
    </row>
    <row r="2" spans="2:24" ht="15">
      <c r="B2" s="58"/>
      <c r="C2" s="58"/>
      <c r="D2" s="58"/>
      <c r="E2" s="59"/>
      <c r="F2" s="58"/>
      <c r="G2" s="58"/>
      <c r="H2" s="59"/>
      <c r="I2" s="59" t="s">
        <v>55</v>
      </c>
      <c r="K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2:24" ht="15">
      <c r="B3" s="58"/>
      <c r="C3" s="58"/>
      <c r="D3" s="58"/>
      <c r="E3" s="59"/>
      <c r="F3" s="58"/>
      <c r="G3" s="58"/>
      <c r="H3" s="59"/>
      <c r="J3" s="58"/>
      <c r="K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2:24" ht="18.75">
      <c r="B4" s="59"/>
      <c r="C4" s="58"/>
      <c r="D4" s="58"/>
      <c r="E4" s="58"/>
      <c r="F4" s="58"/>
      <c r="G4" s="58"/>
      <c r="H4" s="112" t="s">
        <v>58</v>
      </c>
      <c r="I4" s="137"/>
      <c r="J4" s="137"/>
      <c r="K4" s="137"/>
      <c r="L4" s="138"/>
      <c r="M4" s="137"/>
      <c r="N4" s="137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2:24" ht="15.75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2:24" ht="15.75" thickBot="1">
      <c r="B6" s="110" t="s">
        <v>0</v>
      </c>
      <c r="C6" s="106" t="s">
        <v>19</v>
      </c>
      <c r="D6" s="111" t="s">
        <v>1</v>
      </c>
      <c r="E6" s="107" t="s">
        <v>2</v>
      </c>
      <c r="F6" s="60"/>
      <c r="G6" s="61" t="s">
        <v>3</v>
      </c>
      <c r="H6" s="62"/>
      <c r="I6" s="61"/>
      <c r="J6" s="61" t="s">
        <v>18</v>
      </c>
      <c r="K6" s="61"/>
      <c r="L6" s="60"/>
      <c r="M6" s="61" t="s">
        <v>5</v>
      </c>
      <c r="N6" s="63"/>
      <c r="O6" s="60"/>
      <c r="P6" s="66" t="s">
        <v>6</v>
      </c>
      <c r="Q6" s="63"/>
      <c r="R6" s="60"/>
      <c r="S6" s="66" t="s">
        <v>7</v>
      </c>
      <c r="T6" s="63"/>
      <c r="U6" s="64"/>
      <c r="V6" s="65" t="s">
        <v>8</v>
      </c>
      <c r="W6" s="62"/>
      <c r="X6" s="67"/>
    </row>
    <row r="7" spans="2:24" ht="15.75" thickBot="1">
      <c r="B7" s="47"/>
      <c r="C7" s="109"/>
      <c r="D7" s="71"/>
      <c r="E7" s="109"/>
      <c r="F7" s="68" t="s">
        <v>10</v>
      </c>
      <c r="G7" s="69" t="s">
        <v>11</v>
      </c>
      <c r="H7" s="139" t="s">
        <v>9</v>
      </c>
      <c r="I7" s="68" t="s">
        <v>10</v>
      </c>
      <c r="J7" s="69" t="s">
        <v>11</v>
      </c>
      <c r="K7" s="139" t="s">
        <v>9</v>
      </c>
      <c r="L7" s="68" t="s">
        <v>10</v>
      </c>
      <c r="M7" s="69" t="s">
        <v>11</v>
      </c>
      <c r="N7" s="139" t="s">
        <v>9</v>
      </c>
      <c r="O7" s="68" t="s">
        <v>10</v>
      </c>
      <c r="P7" s="69" t="s">
        <v>11</v>
      </c>
      <c r="Q7" s="139" t="s">
        <v>9</v>
      </c>
      <c r="R7" s="68" t="s">
        <v>10</v>
      </c>
      <c r="S7" s="69" t="s">
        <v>11</v>
      </c>
      <c r="T7" s="139" t="s">
        <v>9</v>
      </c>
      <c r="U7" s="68" t="s">
        <v>10</v>
      </c>
      <c r="V7" s="69" t="s">
        <v>11</v>
      </c>
      <c r="W7" s="139" t="s">
        <v>9</v>
      </c>
      <c r="X7" s="70" t="s">
        <v>9</v>
      </c>
    </row>
    <row r="8" spans="2:24" ht="12.75" customHeight="1">
      <c r="B8" s="72">
        <v>1</v>
      </c>
      <c r="C8" s="120" t="s">
        <v>14</v>
      </c>
      <c r="D8" s="125">
        <v>2005</v>
      </c>
      <c r="E8" s="146" t="s">
        <v>20</v>
      </c>
      <c r="F8" s="75">
        <v>3</v>
      </c>
      <c r="G8" s="76">
        <v>8.8</v>
      </c>
      <c r="H8" s="77">
        <f>SUM(F8+G8)</f>
        <v>11.8</v>
      </c>
      <c r="I8" s="75">
        <v>2.5</v>
      </c>
      <c r="J8" s="76">
        <v>8.3</v>
      </c>
      <c r="K8" s="77">
        <f>SUM(I8+J8)</f>
        <v>10.8</v>
      </c>
      <c r="L8" s="75">
        <v>2.3</v>
      </c>
      <c r="M8" s="76">
        <v>8.4</v>
      </c>
      <c r="N8" s="77">
        <f>SUM(L8+M8)</f>
        <v>10.7</v>
      </c>
      <c r="O8" s="75">
        <v>2.2</v>
      </c>
      <c r="P8" s="76">
        <v>9</v>
      </c>
      <c r="Q8" s="77">
        <f>SUM(O8+P8)</f>
        <v>11.2</v>
      </c>
      <c r="R8" s="75">
        <v>3</v>
      </c>
      <c r="S8" s="76">
        <v>8.7</v>
      </c>
      <c r="T8" s="77">
        <f>SUM(R8+S8)</f>
        <v>11.7</v>
      </c>
      <c r="U8" s="75">
        <v>2.4</v>
      </c>
      <c r="V8" s="76">
        <v>8.4</v>
      </c>
      <c r="W8" s="77">
        <f>SUM(U8+V8)</f>
        <v>10.8</v>
      </c>
      <c r="X8" s="78">
        <f>H8+K8+N8+Q8++T8+W8</f>
        <v>67</v>
      </c>
    </row>
    <row r="9" spans="2:24" ht="12.75" customHeight="1">
      <c r="B9" s="79">
        <f>SUM(B8)+1</f>
        <v>2</v>
      </c>
      <c r="C9" s="119" t="s">
        <v>13</v>
      </c>
      <c r="D9" s="125">
        <v>2005</v>
      </c>
      <c r="E9" s="146" t="s">
        <v>20</v>
      </c>
      <c r="F9" s="80">
        <v>2.8</v>
      </c>
      <c r="G9" s="81">
        <v>8.7</v>
      </c>
      <c r="H9" s="82">
        <f>SUM(F9+G9)</f>
        <v>11.5</v>
      </c>
      <c r="I9" s="80">
        <v>2.4</v>
      </c>
      <c r="J9" s="81">
        <v>7.7</v>
      </c>
      <c r="K9" s="82">
        <f>SUM(I9+J9)</f>
        <v>10.1</v>
      </c>
      <c r="L9" s="80">
        <v>2.1</v>
      </c>
      <c r="M9" s="81">
        <v>9</v>
      </c>
      <c r="N9" s="82">
        <f>SUM(L9+M9)</f>
        <v>11.1</v>
      </c>
      <c r="O9" s="80">
        <v>2.2</v>
      </c>
      <c r="P9" s="81">
        <v>9</v>
      </c>
      <c r="Q9" s="82">
        <f>SUM(O9+P9)</f>
        <v>11.2</v>
      </c>
      <c r="R9" s="80">
        <v>3</v>
      </c>
      <c r="S9" s="81">
        <v>8.2</v>
      </c>
      <c r="T9" s="82">
        <f>SUM(R9+S9)</f>
        <v>11.2</v>
      </c>
      <c r="U9" s="80">
        <v>1.4</v>
      </c>
      <c r="V9" s="81">
        <v>7.6</v>
      </c>
      <c r="W9" s="82">
        <f>SUM(U9+V9)</f>
        <v>9</v>
      </c>
      <c r="X9" s="83">
        <f>H9+K9+N9+Q9++T9+W9</f>
        <v>64.10000000000001</v>
      </c>
    </row>
    <row r="10" spans="2:24" ht="12.75" customHeight="1">
      <c r="B10" s="79">
        <f>SUM(B9)+1</f>
        <v>3</v>
      </c>
      <c r="C10" s="119" t="s">
        <v>16</v>
      </c>
      <c r="D10" s="125">
        <v>2003</v>
      </c>
      <c r="E10" s="144" t="s">
        <v>20</v>
      </c>
      <c r="F10" s="80">
        <v>2.6</v>
      </c>
      <c r="G10" s="81">
        <v>8.45</v>
      </c>
      <c r="H10" s="82">
        <f>SUM(F10+G10)</f>
        <v>11.049999999999999</v>
      </c>
      <c r="I10" s="80">
        <v>2.3</v>
      </c>
      <c r="J10" s="81">
        <v>8.1</v>
      </c>
      <c r="K10" s="82">
        <f>SUM(I10+J10)</f>
        <v>10.399999999999999</v>
      </c>
      <c r="L10" s="80">
        <v>2.1</v>
      </c>
      <c r="M10" s="81">
        <v>8.7</v>
      </c>
      <c r="N10" s="82">
        <f>SUM(L10+M10)</f>
        <v>10.799999999999999</v>
      </c>
      <c r="O10" s="80">
        <v>2</v>
      </c>
      <c r="P10" s="81">
        <v>8.85</v>
      </c>
      <c r="Q10" s="82">
        <f>SUM(O10+P10)</f>
        <v>10.85</v>
      </c>
      <c r="R10" s="80">
        <v>2.8</v>
      </c>
      <c r="S10" s="81">
        <v>7.7</v>
      </c>
      <c r="T10" s="82">
        <f>SUM(R10+S10)</f>
        <v>10.5</v>
      </c>
      <c r="U10" s="80">
        <v>1.7</v>
      </c>
      <c r="V10" s="81">
        <v>5.2</v>
      </c>
      <c r="W10" s="82">
        <f>SUM(U10+V10)</f>
        <v>6.9</v>
      </c>
      <c r="X10" s="83">
        <f>H10+K10+N10+Q10++T10+W10</f>
        <v>60.49999999999999</v>
      </c>
    </row>
    <row r="11" spans="2:24" ht="12.75" customHeight="1">
      <c r="B11" s="85"/>
      <c r="C11" s="86"/>
      <c r="D11" s="87"/>
      <c r="E11" s="88"/>
      <c r="F11" s="140"/>
      <c r="G11" s="140"/>
      <c r="H11" s="90"/>
      <c r="I11" s="89"/>
      <c r="J11" s="89"/>
      <c r="K11" s="90"/>
      <c r="L11" s="89"/>
      <c r="M11" s="89"/>
      <c r="N11" s="90"/>
      <c r="O11" s="89"/>
      <c r="P11" s="89"/>
      <c r="Q11" s="90"/>
      <c r="R11" s="89"/>
      <c r="S11" s="89"/>
      <c r="T11" s="90"/>
      <c r="U11" s="89"/>
      <c r="V11" s="89"/>
      <c r="W11" s="90"/>
      <c r="X11" s="90"/>
    </row>
    <row r="12" spans="2:22" ht="12.75" customHeight="1">
      <c r="B12" s="85"/>
      <c r="C12" s="86"/>
      <c r="D12" s="87"/>
      <c r="E12" s="85"/>
      <c r="F12" s="140"/>
      <c r="G12" s="140"/>
      <c r="H12" s="90"/>
      <c r="I12" s="89"/>
      <c r="J12" s="89"/>
      <c r="K12" s="90"/>
      <c r="L12" s="89"/>
      <c r="M12" s="89"/>
      <c r="N12" s="90"/>
      <c r="O12" s="89"/>
      <c r="P12" s="89"/>
      <c r="Q12" s="90"/>
      <c r="R12" s="89"/>
      <c r="S12" s="89"/>
      <c r="T12" s="108" t="s">
        <v>31</v>
      </c>
      <c r="U12" s="108"/>
      <c r="V12" s="113"/>
    </row>
    <row r="13" spans="2:22" ht="12.75" customHeight="1">
      <c r="B13" s="85"/>
      <c r="C13" s="86"/>
      <c r="D13" s="87"/>
      <c r="E13" s="88"/>
      <c r="F13" s="89"/>
      <c r="G13" s="89"/>
      <c r="H13" s="90"/>
      <c r="I13" s="89"/>
      <c r="J13" s="89"/>
      <c r="K13" s="90"/>
      <c r="L13" s="89"/>
      <c r="M13" s="89"/>
      <c r="N13" s="90"/>
      <c r="O13" s="89"/>
      <c r="P13" s="89"/>
      <c r="Q13" s="90"/>
      <c r="R13" s="89"/>
      <c r="S13" s="89"/>
      <c r="T13" s="58" t="s">
        <v>34</v>
      </c>
      <c r="U13" s="108"/>
      <c r="V13" s="113"/>
    </row>
    <row r="14" spans="2:24" ht="12.75" customHeight="1">
      <c r="B14" s="11"/>
      <c r="C14" s="121"/>
      <c r="D14" s="122"/>
      <c r="E14" s="135"/>
      <c r="F14" s="89"/>
      <c r="G14" s="89"/>
      <c r="H14" s="90"/>
      <c r="I14" s="89"/>
      <c r="J14" s="89"/>
      <c r="K14" s="90"/>
      <c r="L14" s="89"/>
      <c r="M14" s="89"/>
      <c r="N14" s="90"/>
      <c r="O14" s="89"/>
      <c r="P14" s="89"/>
      <c r="Q14" s="90"/>
      <c r="R14" s="89"/>
      <c r="S14" s="89"/>
      <c r="T14" s="90"/>
      <c r="U14" s="89"/>
      <c r="V14" s="89"/>
      <c r="W14" s="90"/>
      <c r="X14" s="90"/>
    </row>
    <row r="15" spans="2:24" ht="12.75" customHeight="1">
      <c r="B15" s="10"/>
      <c r="C15" s="10"/>
      <c r="D15" s="12"/>
      <c r="E15" s="10"/>
      <c r="F15" s="10"/>
      <c r="G15" s="10"/>
      <c r="H15" s="12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22" ht="12.75" customHeight="1">
      <c r="B16" s="10"/>
      <c r="C16" s="10"/>
      <c r="D16" s="10"/>
      <c r="E16" s="10"/>
      <c r="F16" s="10"/>
      <c r="G16" s="10"/>
      <c r="H16" s="10"/>
      <c r="I16" s="10"/>
      <c r="J16" s="10"/>
      <c r="K16" s="51"/>
      <c r="L16" s="51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ht="12.75" customHeight="1">
      <c r="B17" s="10"/>
      <c r="C17" s="10"/>
      <c r="D17" s="10"/>
      <c r="E17" s="12"/>
      <c r="F17" s="10"/>
      <c r="G17" s="10"/>
      <c r="H17" s="10"/>
      <c r="I17" s="10"/>
      <c r="J17" s="10"/>
      <c r="K17" s="10"/>
      <c r="L17" s="33"/>
      <c r="M17" s="10"/>
      <c r="N17" s="10"/>
      <c r="O17" s="10"/>
      <c r="P17" s="10"/>
      <c r="R17" s="10"/>
      <c r="S17" s="10"/>
      <c r="T17" s="10"/>
      <c r="U17" s="10"/>
      <c r="V17" s="10"/>
    </row>
    <row r="18" spans="2:19" ht="12.7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3"/>
      <c r="M18" s="10"/>
      <c r="N18" s="10"/>
      <c r="O18" s="10"/>
      <c r="P18" s="10"/>
      <c r="S18" s="108"/>
    </row>
    <row r="19" spans="2:19" ht="12.75" customHeight="1">
      <c r="B19" s="10"/>
      <c r="C19" s="10"/>
      <c r="D19" s="10"/>
      <c r="E19" s="13"/>
      <c r="F19" s="13"/>
      <c r="G19" s="10"/>
      <c r="H19" s="10"/>
      <c r="I19" s="10"/>
      <c r="J19" s="10"/>
      <c r="K19" s="34"/>
      <c r="L19" s="34"/>
      <c r="M19" s="34"/>
      <c r="N19" s="13"/>
      <c r="O19" s="10"/>
      <c r="P19" s="10"/>
      <c r="S19" s="108"/>
    </row>
    <row r="20" spans="2:20" ht="12.75" customHeight="1">
      <c r="B20" s="21"/>
      <c r="C20" s="28"/>
      <c r="D20" s="20"/>
      <c r="E20" s="20"/>
      <c r="F20" s="20"/>
      <c r="G20" s="20"/>
      <c r="H20" s="20"/>
      <c r="I20" s="20"/>
      <c r="J20" s="18"/>
      <c r="K20" s="10"/>
      <c r="L20" s="21"/>
      <c r="M20" s="14"/>
      <c r="N20" s="15"/>
      <c r="O20" s="15"/>
      <c r="P20" s="7"/>
      <c r="Q20" s="7"/>
      <c r="R20" s="7"/>
      <c r="S20" s="7"/>
      <c r="T20" s="6"/>
    </row>
    <row r="21" spans="2:20" ht="12.75" customHeight="1">
      <c r="B21" s="21"/>
      <c r="C21" s="28"/>
      <c r="D21" s="20"/>
      <c r="E21" s="20"/>
      <c r="F21" s="20"/>
      <c r="G21" s="20"/>
      <c r="H21" s="20"/>
      <c r="I21" s="20"/>
      <c r="J21" s="18"/>
      <c r="K21" s="10"/>
      <c r="L21" s="21"/>
      <c r="M21" s="14"/>
      <c r="N21" s="15"/>
      <c r="O21" s="15"/>
      <c r="P21" s="7"/>
      <c r="Q21" s="7"/>
      <c r="R21" s="7"/>
      <c r="S21" s="7"/>
      <c r="T21" s="6"/>
    </row>
    <row r="22" spans="2:20" ht="12.75" customHeight="1">
      <c r="B22" s="21"/>
      <c r="C22" s="28"/>
      <c r="D22" s="20"/>
      <c r="E22" s="20"/>
      <c r="F22" s="20"/>
      <c r="G22" s="20"/>
      <c r="H22" s="20"/>
      <c r="I22" s="20"/>
      <c r="J22" s="18"/>
      <c r="K22" s="10"/>
      <c r="L22" s="21"/>
      <c r="M22" s="14"/>
      <c r="N22" s="15"/>
      <c r="O22" s="15"/>
      <c r="P22" s="7"/>
      <c r="Q22" s="7"/>
      <c r="R22" s="7"/>
      <c r="S22" s="7"/>
      <c r="T22" s="6"/>
    </row>
    <row r="23" spans="2:20" ht="12.75" customHeight="1">
      <c r="B23" s="16"/>
      <c r="C23" s="86"/>
      <c r="D23" s="87"/>
      <c r="E23" s="124"/>
      <c r="F23" s="20"/>
      <c r="G23" s="20"/>
      <c r="H23" s="20"/>
      <c r="I23" s="20"/>
      <c r="J23" s="19"/>
      <c r="K23" s="10"/>
      <c r="L23" s="10"/>
      <c r="M23" s="14"/>
      <c r="N23" s="15"/>
      <c r="O23" s="15"/>
      <c r="P23" s="7"/>
      <c r="Q23" s="7"/>
      <c r="R23" s="7"/>
      <c r="S23" s="7"/>
      <c r="T23" s="8"/>
    </row>
    <row r="24" spans="2:20" ht="12.75" customHeight="1">
      <c r="B24" s="16"/>
      <c r="C24" s="86"/>
      <c r="D24" s="87"/>
      <c r="E24" s="124"/>
      <c r="F24" s="20"/>
      <c r="G24" s="20"/>
      <c r="H24" s="20"/>
      <c r="I24" s="20"/>
      <c r="J24" s="18"/>
      <c r="K24" s="10"/>
      <c r="L24" s="10"/>
      <c r="M24" s="14"/>
      <c r="N24" s="15"/>
      <c r="O24" s="15"/>
      <c r="P24" s="7"/>
      <c r="Q24" s="7"/>
      <c r="R24" s="7"/>
      <c r="S24" s="7"/>
      <c r="T24" s="6"/>
    </row>
    <row r="25" spans="2:20" ht="12.75" customHeight="1">
      <c r="B25" s="13"/>
      <c r="C25" s="16"/>
      <c r="D25" s="16"/>
      <c r="E25" s="16"/>
      <c r="F25" s="16"/>
      <c r="G25" s="16"/>
      <c r="H25" s="16"/>
      <c r="I25" s="16"/>
      <c r="J25" s="16"/>
      <c r="K25" s="10"/>
      <c r="L25" s="10"/>
      <c r="M25" s="14"/>
      <c r="N25" s="15"/>
      <c r="O25" s="15"/>
      <c r="P25" s="7"/>
      <c r="Q25" s="7"/>
      <c r="R25" s="7"/>
      <c r="S25" s="7"/>
      <c r="T25" s="6"/>
    </row>
    <row r="26" spans="2:20" ht="12.75" customHeight="1">
      <c r="B26" s="21"/>
      <c r="C26" s="28"/>
      <c r="D26" s="20"/>
      <c r="E26" s="20"/>
      <c r="F26" s="20"/>
      <c r="G26" s="20"/>
      <c r="H26" s="20"/>
      <c r="I26" s="20"/>
      <c r="J26" s="18"/>
      <c r="K26" s="10"/>
      <c r="L26" s="10"/>
      <c r="M26" s="10"/>
      <c r="N26" s="15"/>
      <c r="O26" s="15"/>
      <c r="P26" s="7"/>
      <c r="Q26" s="7"/>
      <c r="R26" s="7"/>
      <c r="S26" s="7"/>
      <c r="T26" s="8"/>
    </row>
    <row r="27" spans="2:20" ht="12.75" customHeight="1">
      <c r="B27" s="21"/>
      <c r="C27" s="28"/>
      <c r="D27" s="20"/>
      <c r="E27" s="20"/>
      <c r="F27" s="20"/>
      <c r="G27" s="20"/>
      <c r="H27" s="20"/>
      <c r="I27" s="20"/>
      <c r="J27" s="18"/>
      <c r="K27" s="10"/>
      <c r="L27" s="10"/>
      <c r="M27" s="14"/>
      <c r="N27" s="15"/>
      <c r="O27" s="15"/>
      <c r="P27" s="7"/>
      <c r="Q27" s="7"/>
      <c r="R27" s="7"/>
      <c r="S27" s="7"/>
      <c r="T27" s="6"/>
    </row>
    <row r="28" spans="2:20" ht="12.75" customHeight="1">
      <c r="B28" s="21"/>
      <c r="C28" s="28"/>
      <c r="D28" s="20"/>
      <c r="E28" s="20"/>
      <c r="F28" s="20"/>
      <c r="G28" s="20"/>
      <c r="H28" s="20"/>
      <c r="I28" s="20"/>
      <c r="J28" s="18"/>
      <c r="K28" s="10"/>
      <c r="L28" s="10"/>
      <c r="M28" s="14"/>
      <c r="N28" s="15"/>
      <c r="O28" s="15"/>
      <c r="P28" s="7"/>
      <c r="Q28" s="7"/>
      <c r="R28" s="7"/>
      <c r="S28" s="7"/>
      <c r="T28" s="6"/>
    </row>
    <row r="29" spans="2:15" ht="12.75" customHeight="1">
      <c r="B29" s="16"/>
      <c r="C29" s="18"/>
      <c r="D29" s="20"/>
      <c r="E29" s="20"/>
      <c r="F29" s="20"/>
      <c r="G29" s="20"/>
      <c r="H29" s="20"/>
      <c r="I29" s="20"/>
      <c r="J29" s="19"/>
      <c r="K29" s="10"/>
      <c r="L29" s="13"/>
      <c r="M29" s="10"/>
      <c r="N29" s="10"/>
      <c r="O29" s="10"/>
    </row>
    <row r="30" spans="2:20" ht="12.75" customHeight="1">
      <c r="B30" s="16"/>
      <c r="C30" s="18"/>
      <c r="D30" s="20"/>
      <c r="E30" s="20"/>
      <c r="F30" s="20"/>
      <c r="G30" s="20"/>
      <c r="H30" s="20"/>
      <c r="I30" s="20"/>
      <c r="J30" s="18"/>
      <c r="K30" s="10"/>
      <c r="L30" s="10"/>
      <c r="M30" s="14"/>
      <c r="N30" s="15"/>
      <c r="O30" s="15"/>
      <c r="P30" s="7"/>
      <c r="Q30" s="7"/>
      <c r="R30" s="7"/>
      <c r="S30" s="7"/>
      <c r="T30" s="6"/>
    </row>
    <row r="31" spans="2:25" ht="12.75" customHeight="1">
      <c r="B31" s="16"/>
      <c r="C31" s="18"/>
      <c r="D31" s="20"/>
      <c r="E31" s="20"/>
      <c r="F31" s="20"/>
      <c r="G31" s="20"/>
      <c r="H31" s="20"/>
      <c r="I31" s="20"/>
      <c r="J31" s="18"/>
      <c r="K31" s="10"/>
      <c r="L31" s="10"/>
      <c r="M31" s="14"/>
      <c r="N31" s="15"/>
      <c r="O31" s="15"/>
      <c r="P31" s="7"/>
      <c r="Q31" s="7"/>
      <c r="R31" s="7"/>
      <c r="S31" s="7"/>
      <c r="T31" s="6"/>
      <c r="Y31" s="10"/>
    </row>
    <row r="32" spans="2:25" ht="12.75" customHeight="1">
      <c r="B32" s="16"/>
      <c r="C32" s="18"/>
      <c r="D32" s="20"/>
      <c r="E32" s="20"/>
      <c r="F32" s="20"/>
      <c r="G32" s="20"/>
      <c r="H32" s="20"/>
      <c r="I32" s="20"/>
      <c r="J32" s="18"/>
      <c r="K32" s="10"/>
      <c r="L32" s="10"/>
      <c r="M32" s="14"/>
      <c r="N32" s="15"/>
      <c r="O32" s="15"/>
      <c r="P32" s="7"/>
      <c r="Q32" s="7"/>
      <c r="R32" s="7"/>
      <c r="S32" s="7"/>
      <c r="T32" s="6"/>
      <c r="Y32" s="10"/>
    </row>
    <row r="33" spans="2:25" ht="12.75" customHeight="1">
      <c r="B33" s="16"/>
      <c r="C33" s="18"/>
      <c r="D33" s="20"/>
      <c r="E33" s="20"/>
      <c r="F33" s="20"/>
      <c r="G33" s="20"/>
      <c r="H33" s="20"/>
      <c r="I33" s="20"/>
      <c r="J33" s="18"/>
      <c r="K33" s="10"/>
      <c r="L33" s="10"/>
      <c r="M33" s="14"/>
      <c r="N33" s="15"/>
      <c r="O33" s="15"/>
      <c r="P33" s="7"/>
      <c r="Q33" s="7"/>
      <c r="R33" s="7"/>
      <c r="S33" s="7"/>
      <c r="T33" s="6"/>
      <c r="Y33" s="10"/>
    </row>
    <row r="34" spans="2:25" ht="12.75" customHeight="1">
      <c r="B34" s="16"/>
      <c r="C34" s="16"/>
      <c r="D34" s="20"/>
      <c r="E34" s="20"/>
      <c r="F34" s="20"/>
      <c r="G34" s="20"/>
      <c r="H34" s="20"/>
      <c r="I34" s="20"/>
      <c r="J34" s="19"/>
      <c r="K34" s="10"/>
      <c r="L34" s="10"/>
      <c r="M34" s="10"/>
      <c r="N34" s="15"/>
      <c r="O34" s="15"/>
      <c r="P34" s="7"/>
      <c r="Q34" s="7"/>
      <c r="R34" s="7"/>
      <c r="S34" s="7"/>
      <c r="T34" s="8"/>
      <c r="Y34" s="10"/>
    </row>
    <row r="35" spans="2:25" ht="12.75" customHeight="1">
      <c r="B35" s="16"/>
      <c r="C35" s="16"/>
      <c r="D35" s="16"/>
      <c r="E35" s="16"/>
      <c r="F35" s="16"/>
      <c r="G35" s="16"/>
      <c r="H35" s="16"/>
      <c r="I35" s="16"/>
      <c r="J35" s="16"/>
      <c r="K35" s="10"/>
      <c r="L35" s="10"/>
      <c r="M35" s="10"/>
      <c r="N35" s="10"/>
      <c r="O35" s="10"/>
      <c r="Y35" s="10"/>
    </row>
    <row r="36" spans="2:15" ht="12.75" customHeight="1">
      <c r="B36" s="16"/>
      <c r="C36" s="12"/>
      <c r="D36" s="12"/>
      <c r="E36" s="10"/>
      <c r="F36" s="10"/>
      <c r="G36" s="10"/>
      <c r="H36" s="10"/>
      <c r="I36" s="46"/>
      <c r="J36" s="46"/>
      <c r="K36" s="10"/>
      <c r="L36" s="10"/>
      <c r="M36" s="10"/>
      <c r="N36" s="10"/>
      <c r="O36" s="10"/>
    </row>
    <row r="37" spans="2:15" ht="12.75" customHeight="1">
      <c r="B37" s="46"/>
      <c r="C37" s="10"/>
      <c r="D37" s="51"/>
      <c r="E37" s="51"/>
      <c r="F37" s="10"/>
      <c r="G37" s="10"/>
      <c r="H37" s="10"/>
      <c r="I37" s="16"/>
      <c r="J37" s="16"/>
      <c r="K37" s="10"/>
      <c r="L37" s="10"/>
      <c r="M37" s="10"/>
      <c r="N37" s="12"/>
      <c r="O37" s="10"/>
    </row>
    <row r="38" spans="2:15" ht="12.75" customHeight="1">
      <c r="B38" s="16"/>
      <c r="C38" s="10"/>
      <c r="D38" s="33"/>
      <c r="E38" s="33"/>
      <c r="F38" s="33"/>
      <c r="G38" s="10"/>
      <c r="H38" s="10"/>
      <c r="I38" s="46"/>
      <c r="J38" s="46"/>
      <c r="K38" s="10"/>
      <c r="L38" s="10"/>
      <c r="M38" s="10"/>
      <c r="N38" s="10"/>
      <c r="O38" s="10"/>
    </row>
    <row r="39" spans="2:15" ht="12.75" customHeight="1">
      <c r="B39" s="46"/>
      <c r="C39" s="10"/>
      <c r="D39" s="10"/>
      <c r="E39" s="13"/>
      <c r="F39" s="10"/>
      <c r="G39" s="10"/>
      <c r="H39" s="10"/>
      <c r="I39" s="46"/>
      <c r="J39" s="46"/>
      <c r="K39" s="10"/>
      <c r="L39" s="10"/>
      <c r="M39" s="10"/>
      <c r="N39" s="12"/>
      <c r="O39" s="10"/>
    </row>
    <row r="40" spans="1:15" ht="12.75">
      <c r="A40" s="16"/>
      <c r="B40" s="46"/>
      <c r="C40" s="10"/>
      <c r="D40" s="10"/>
      <c r="E40" s="34"/>
      <c r="F40" s="34"/>
      <c r="G40" s="13"/>
      <c r="H40" s="13"/>
      <c r="I40" s="46"/>
      <c r="J40" s="46"/>
      <c r="K40" s="10"/>
      <c r="L40" s="10"/>
      <c r="M40" s="10"/>
      <c r="N40" s="10"/>
      <c r="O40" s="10"/>
    </row>
    <row r="41" spans="1:22" ht="12.75">
      <c r="A41" s="16"/>
      <c r="B41" s="46"/>
      <c r="C41" s="46"/>
      <c r="D41" s="46"/>
      <c r="E41" s="46"/>
      <c r="F41" s="46"/>
      <c r="G41" s="46"/>
      <c r="H41" s="46"/>
      <c r="I41" s="46"/>
      <c r="J41" s="46"/>
      <c r="K41" s="10"/>
      <c r="L41" s="3"/>
      <c r="M41" s="3"/>
      <c r="N41" s="3"/>
      <c r="O41" s="3"/>
      <c r="P41" s="3"/>
      <c r="Q41" s="3"/>
      <c r="R41" s="3"/>
      <c r="S41" s="3"/>
      <c r="T41" s="3"/>
      <c r="U41" s="10"/>
      <c r="V41" s="10"/>
    </row>
    <row r="42" spans="1:15" ht="12.75">
      <c r="A42" s="16"/>
      <c r="B42" s="3"/>
      <c r="C42" s="3"/>
      <c r="D42" s="3"/>
      <c r="E42" s="3"/>
      <c r="F42" s="3"/>
      <c r="G42" s="3"/>
      <c r="H42" s="3"/>
      <c r="I42" s="3"/>
      <c r="J42" s="3"/>
      <c r="K42" s="10"/>
      <c r="L42" s="10"/>
      <c r="M42" s="10"/>
      <c r="N42" s="10"/>
      <c r="O42" s="10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0"/>
      <c r="L43" s="13"/>
      <c r="M43" s="10"/>
      <c r="N43" s="10"/>
      <c r="O43" s="10"/>
    </row>
    <row r="44" spans="1:20" ht="12.75">
      <c r="A44" s="16"/>
      <c r="B44" s="13"/>
      <c r="C44" s="16"/>
      <c r="D44" s="16"/>
      <c r="E44" s="16"/>
      <c r="F44" s="16"/>
      <c r="G44" s="16"/>
      <c r="H44" s="16"/>
      <c r="I44" s="16"/>
      <c r="J44" s="16"/>
      <c r="K44" s="10"/>
      <c r="L44" s="10"/>
      <c r="M44" s="14"/>
      <c r="N44" s="15"/>
      <c r="O44" s="15"/>
      <c r="P44" s="7"/>
      <c r="Q44" s="7"/>
      <c r="R44" s="7"/>
      <c r="S44" s="7"/>
      <c r="T44" s="6"/>
    </row>
    <row r="45" spans="1:20" ht="12.75">
      <c r="A45" s="18"/>
      <c r="B45" s="21"/>
      <c r="C45" s="28"/>
      <c r="D45" s="20"/>
      <c r="E45" s="20"/>
      <c r="F45" s="20"/>
      <c r="G45" s="20"/>
      <c r="H45" s="20"/>
      <c r="I45" s="20"/>
      <c r="J45" s="18"/>
      <c r="K45" s="10"/>
      <c r="L45" s="10"/>
      <c r="M45" s="14"/>
      <c r="N45" s="15"/>
      <c r="O45" s="15"/>
      <c r="P45" s="7"/>
      <c r="Q45" s="7"/>
      <c r="R45" s="7"/>
      <c r="S45" s="7"/>
      <c r="T45" s="6"/>
    </row>
    <row r="46" spans="1:20" ht="12.75">
      <c r="A46" s="16"/>
      <c r="B46" s="21"/>
      <c r="C46" s="28"/>
      <c r="D46" s="20"/>
      <c r="E46" s="20"/>
      <c r="F46" s="20"/>
      <c r="G46" s="20"/>
      <c r="H46" s="20"/>
      <c r="I46" s="20"/>
      <c r="J46" s="18"/>
      <c r="K46" s="10"/>
      <c r="L46" s="10"/>
      <c r="M46" s="14"/>
      <c r="N46" s="15"/>
      <c r="O46" s="15"/>
      <c r="P46" s="7"/>
      <c r="Q46" s="7"/>
      <c r="R46" s="7"/>
      <c r="S46" s="7"/>
      <c r="T46" s="6"/>
    </row>
    <row r="47" spans="1:20" ht="12.75">
      <c r="A47" s="16"/>
      <c r="B47" s="21"/>
      <c r="C47" s="28"/>
      <c r="D47" s="20"/>
      <c r="E47" s="20"/>
      <c r="F47" s="20"/>
      <c r="G47" s="20"/>
      <c r="H47" s="20"/>
      <c r="I47" s="20"/>
      <c r="J47" s="18"/>
      <c r="K47" s="10"/>
      <c r="L47" s="10"/>
      <c r="M47" s="14"/>
      <c r="N47" s="15"/>
      <c r="O47" s="15"/>
      <c r="P47" s="7"/>
      <c r="Q47" s="7"/>
      <c r="R47" s="7"/>
      <c r="S47" s="7"/>
      <c r="T47" s="6"/>
    </row>
    <row r="48" spans="1:20" ht="12.75">
      <c r="A48" s="16"/>
      <c r="B48" s="16"/>
      <c r="C48" s="18"/>
      <c r="D48" s="20"/>
      <c r="E48" s="20"/>
      <c r="F48" s="20"/>
      <c r="G48" s="20"/>
      <c r="H48" s="20"/>
      <c r="I48" s="20"/>
      <c r="J48" s="19"/>
      <c r="K48" s="10"/>
      <c r="L48" s="10"/>
      <c r="M48" s="10"/>
      <c r="N48" s="15"/>
      <c r="O48" s="15"/>
      <c r="P48" s="7"/>
      <c r="Q48" s="7"/>
      <c r="R48" s="7"/>
      <c r="S48" s="7"/>
      <c r="T48" s="8"/>
    </row>
    <row r="49" spans="1:15" ht="12.75">
      <c r="A49" s="16"/>
      <c r="B49" s="16"/>
      <c r="C49" s="16"/>
      <c r="D49" s="20"/>
      <c r="E49" s="20"/>
      <c r="F49" s="20"/>
      <c r="G49" s="20"/>
      <c r="H49" s="20"/>
      <c r="I49" s="20"/>
      <c r="J49" s="19"/>
      <c r="K49" s="10"/>
      <c r="L49" s="10"/>
      <c r="M49" s="10"/>
      <c r="N49" s="10"/>
      <c r="O49" s="10"/>
    </row>
    <row r="50" spans="1:15" ht="12.75">
      <c r="A50" s="16"/>
      <c r="B50" s="13"/>
      <c r="C50" s="16"/>
      <c r="D50" s="16"/>
      <c r="E50" s="16"/>
      <c r="F50" s="16"/>
      <c r="G50" s="16"/>
      <c r="H50" s="16"/>
      <c r="I50" s="16"/>
      <c r="J50" s="16"/>
      <c r="K50" s="10"/>
      <c r="L50" s="13"/>
      <c r="M50" s="10"/>
      <c r="N50" s="10"/>
      <c r="O50" s="10"/>
    </row>
    <row r="51" spans="1:15" ht="12.75">
      <c r="A51" s="16"/>
      <c r="B51" s="21"/>
      <c r="C51" s="28"/>
      <c r="D51" s="20"/>
      <c r="E51" s="20"/>
      <c r="F51" s="20"/>
      <c r="G51" s="20"/>
      <c r="H51" s="20"/>
      <c r="I51" s="20"/>
      <c r="J51" s="18"/>
      <c r="K51" s="10"/>
      <c r="L51" s="13"/>
      <c r="M51" s="10"/>
      <c r="N51" s="10"/>
      <c r="O51" s="10"/>
    </row>
    <row r="52" spans="1:20" ht="12.75">
      <c r="A52" s="16"/>
      <c r="B52" s="21"/>
      <c r="C52" s="28"/>
      <c r="D52" s="20"/>
      <c r="E52" s="20"/>
      <c r="F52" s="20"/>
      <c r="G52" s="20"/>
      <c r="H52" s="20"/>
      <c r="I52" s="20"/>
      <c r="J52" s="18"/>
      <c r="K52" s="10"/>
      <c r="L52" s="16"/>
      <c r="M52" s="18"/>
      <c r="N52" s="15"/>
      <c r="O52" s="15"/>
      <c r="P52" s="7"/>
      <c r="Q52" s="7"/>
      <c r="R52" s="7"/>
      <c r="S52" s="7"/>
      <c r="T52" s="7"/>
    </row>
    <row r="53" spans="1:20" ht="12.75">
      <c r="A53" s="16"/>
      <c r="B53" s="21"/>
      <c r="C53" s="28"/>
      <c r="D53" s="20"/>
      <c r="E53" s="20"/>
      <c r="F53" s="20"/>
      <c r="G53" s="20"/>
      <c r="H53" s="20"/>
      <c r="I53" s="20"/>
      <c r="J53" s="18"/>
      <c r="K53" s="10"/>
      <c r="L53" s="16"/>
      <c r="M53" s="18"/>
      <c r="N53" s="15"/>
      <c r="O53" s="15"/>
      <c r="P53" s="7"/>
      <c r="Q53" s="7"/>
      <c r="R53" s="7"/>
      <c r="S53" s="7"/>
      <c r="T53" s="7"/>
    </row>
    <row r="54" spans="1:20" ht="12.75">
      <c r="A54" s="16"/>
      <c r="B54" s="16"/>
      <c r="C54" s="18"/>
      <c r="D54" s="20"/>
      <c r="E54" s="20"/>
      <c r="F54" s="20"/>
      <c r="G54" s="20"/>
      <c r="H54" s="20"/>
      <c r="I54" s="20"/>
      <c r="J54" s="19"/>
      <c r="K54" s="10"/>
      <c r="L54" s="16"/>
      <c r="M54" s="18"/>
      <c r="N54" s="15"/>
      <c r="O54" s="15"/>
      <c r="P54" s="7"/>
      <c r="Q54" s="7"/>
      <c r="R54" s="7"/>
      <c r="S54" s="7"/>
      <c r="T54" s="7"/>
    </row>
    <row r="55" spans="1:20" ht="12.75">
      <c r="A55" s="16"/>
      <c r="B55" s="16"/>
      <c r="C55" s="18"/>
      <c r="D55" s="20"/>
      <c r="E55" s="20"/>
      <c r="F55" s="20"/>
      <c r="G55" s="20"/>
      <c r="H55" s="20"/>
      <c r="I55" s="20"/>
      <c r="J55" s="20"/>
      <c r="K55" s="10"/>
      <c r="L55" s="10"/>
      <c r="M55" s="14"/>
      <c r="N55" s="15"/>
      <c r="O55" s="15"/>
      <c r="P55" s="7"/>
      <c r="Q55" s="7"/>
      <c r="R55" s="7"/>
      <c r="S55" s="7"/>
      <c r="T55" s="6"/>
    </row>
    <row r="56" spans="1:20" ht="12.75">
      <c r="A56" s="16"/>
      <c r="B56" s="13"/>
      <c r="C56" s="16"/>
      <c r="D56" s="16"/>
      <c r="E56" s="16"/>
      <c r="F56" s="16"/>
      <c r="G56" s="16"/>
      <c r="H56" s="16"/>
      <c r="I56" s="16"/>
      <c r="J56" s="16"/>
      <c r="K56" s="10"/>
      <c r="L56" s="10"/>
      <c r="M56" s="10"/>
      <c r="N56" s="15"/>
      <c r="O56" s="15"/>
      <c r="P56" s="7"/>
      <c r="Q56" s="7"/>
      <c r="R56" s="7"/>
      <c r="S56" s="7"/>
      <c r="T56" s="8"/>
    </row>
    <row r="57" spans="1:15" ht="12.75">
      <c r="A57" s="46"/>
      <c r="B57" s="21"/>
      <c r="C57" s="28"/>
      <c r="D57" s="20"/>
      <c r="E57" s="20"/>
      <c r="F57" s="20"/>
      <c r="G57" s="20"/>
      <c r="H57" s="20"/>
      <c r="I57" s="20"/>
      <c r="J57" s="18"/>
      <c r="K57" s="10"/>
      <c r="L57" s="13"/>
      <c r="M57" s="10"/>
      <c r="N57" s="10"/>
      <c r="O57" s="10"/>
    </row>
    <row r="58" spans="1:20" ht="12.75">
      <c r="A58" s="16"/>
      <c r="B58" s="21"/>
      <c r="C58" s="28"/>
      <c r="D58" s="20"/>
      <c r="E58" s="20"/>
      <c r="F58" s="20"/>
      <c r="G58" s="20"/>
      <c r="H58" s="20"/>
      <c r="I58" s="20"/>
      <c r="J58" s="18"/>
      <c r="K58" s="10"/>
      <c r="L58" s="10"/>
      <c r="M58" s="14"/>
      <c r="N58" s="15"/>
      <c r="O58" s="15"/>
      <c r="P58" s="7"/>
      <c r="Q58" s="7"/>
      <c r="R58" s="7"/>
      <c r="S58" s="7"/>
      <c r="T58" s="6"/>
    </row>
    <row r="59" spans="1:15" ht="12.75">
      <c r="A59" s="46"/>
      <c r="B59" s="21"/>
      <c r="C59" s="28"/>
      <c r="D59" s="20"/>
      <c r="E59" s="20"/>
      <c r="F59" s="20"/>
      <c r="G59" s="20"/>
      <c r="H59" s="20"/>
      <c r="I59" s="20"/>
      <c r="J59" s="18"/>
      <c r="K59" s="10"/>
      <c r="L59" s="13"/>
      <c r="M59" s="10"/>
      <c r="N59" s="10"/>
      <c r="O59" s="10"/>
    </row>
    <row r="60" spans="1:20" ht="12.75">
      <c r="A60" s="46"/>
      <c r="B60" s="16"/>
      <c r="C60" s="18"/>
      <c r="D60" s="20"/>
      <c r="E60" s="20"/>
      <c r="F60" s="20"/>
      <c r="G60" s="20"/>
      <c r="H60" s="20"/>
      <c r="I60" s="20"/>
      <c r="J60" s="19"/>
      <c r="K60" s="10"/>
      <c r="L60" s="16"/>
      <c r="M60" s="18"/>
      <c r="N60" s="15"/>
      <c r="O60" s="15"/>
      <c r="P60" s="7"/>
      <c r="Q60" s="7"/>
      <c r="R60" s="7"/>
      <c r="S60" s="7"/>
      <c r="T60" s="6"/>
    </row>
    <row r="61" spans="1:20" ht="12.75">
      <c r="A61" s="46"/>
      <c r="B61" s="16"/>
      <c r="C61" s="18"/>
      <c r="D61" s="20"/>
      <c r="E61" s="20"/>
      <c r="F61" s="20"/>
      <c r="G61" s="20"/>
      <c r="H61" s="20"/>
      <c r="I61" s="20"/>
      <c r="J61" s="18"/>
      <c r="K61" s="10"/>
      <c r="L61" s="16"/>
      <c r="M61" s="18"/>
      <c r="N61" s="15"/>
      <c r="O61" s="15"/>
      <c r="P61" s="7"/>
      <c r="Q61" s="7"/>
      <c r="R61" s="7"/>
      <c r="S61" s="7"/>
      <c r="T61" s="6"/>
    </row>
    <row r="62" spans="1:20" ht="12.75">
      <c r="A62" s="52"/>
      <c r="B62" s="13"/>
      <c r="C62" s="16"/>
      <c r="D62" s="16"/>
      <c r="E62" s="16"/>
      <c r="F62" s="16"/>
      <c r="G62" s="16"/>
      <c r="H62" s="16"/>
      <c r="I62" s="16"/>
      <c r="J62" s="16"/>
      <c r="K62" s="10"/>
      <c r="L62" s="16"/>
      <c r="M62" s="18"/>
      <c r="N62" s="15"/>
      <c r="O62" s="15"/>
      <c r="P62" s="7"/>
      <c r="Q62" s="7"/>
      <c r="R62" s="7"/>
      <c r="S62" s="7"/>
      <c r="T62" s="6"/>
    </row>
    <row r="63" spans="1:20" ht="12.75">
      <c r="A63" s="16"/>
      <c r="B63" s="21"/>
      <c r="C63" s="28"/>
      <c r="D63" s="20"/>
      <c r="E63" s="20"/>
      <c r="F63" s="20"/>
      <c r="G63" s="20"/>
      <c r="H63" s="20"/>
      <c r="I63" s="20"/>
      <c r="J63" s="20"/>
      <c r="K63" s="10"/>
      <c r="L63" s="10"/>
      <c r="M63" s="14"/>
      <c r="N63" s="15"/>
      <c r="O63" s="15"/>
      <c r="P63" s="7"/>
      <c r="Q63" s="7"/>
      <c r="R63" s="7"/>
      <c r="S63" s="7"/>
      <c r="T63" s="6"/>
    </row>
    <row r="64" spans="1:20" ht="12.75">
      <c r="A64" s="18"/>
      <c r="B64" s="21"/>
      <c r="C64" s="28"/>
      <c r="D64" s="20"/>
      <c r="E64" s="20"/>
      <c r="F64" s="20"/>
      <c r="G64" s="20"/>
      <c r="H64" s="20"/>
      <c r="I64" s="20"/>
      <c r="J64" s="20"/>
      <c r="K64" s="10"/>
      <c r="L64" s="10"/>
      <c r="M64" s="10"/>
      <c r="N64" s="15"/>
      <c r="O64" s="15"/>
      <c r="P64" s="7"/>
      <c r="Q64" s="7"/>
      <c r="R64" s="7"/>
      <c r="S64" s="7"/>
      <c r="T64" s="8"/>
    </row>
    <row r="65" spans="1:20" ht="12.75">
      <c r="A65" s="16"/>
      <c r="B65" s="21"/>
      <c r="C65" s="28"/>
      <c r="D65" s="20"/>
      <c r="E65" s="20"/>
      <c r="F65" s="20"/>
      <c r="G65" s="20"/>
      <c r="H65" s="20"/>
      <c r="I65" s="20"/>
      <c r="J65" s="20"/>
      <c r="K65" s="10"/>
      <c r="L65" s="10"/>
      <c r="M65" s="14"/>
      <c r="N65" s="15"/>
      <c r="O65" s="15"/>
      <c r="P65" s="7"/>
      <c r="Q65" s="7"/>
      <c r="R65" s="7"/>
      <c r="S65" s="7"/>
      <c r="T65" s="6"/>
    </row>
    <row r="66" spans="1:20" ht="12.75">
      <c r="A66" s="16"/>
      <c r="B66" s="16"/>
      <c r="C66" s="18"/>
      <c r="D66" s="20"/>
      <c r="E66" s="20"/>
      <c r="F66" s="20"/>
      <c r="G66" s="20"/>
      <c r="H66" s="20"/>
      <c r="I66" s="20"/>
      <c r="J66" s="19"/>
      <c r="K66" s="10"/>
      <c r="L66" s="10"/>
      <c r="M66" s="14"/>
      <c r="N66" s="15"/>
      <c r="O66" s="15"/>
      <c r="P66" s="7"/>
      <c r="Q66" s="7"/>
      <c r="R66" s="7"/>
      <c r="S66" s="7"/>
      <c r="T66" s="6"/>
    </row>
    <row r="67" spans="1:15" ht="12.75">
      <c r="A67" s="16"/>
      <c r="B67" s="16"/>
      <c r="C67" s="18"/>
      <c r="D67" s="20"/>
      <c r="E67" s="20"/>
      <c r="F67" s="20"/>
      <c r="G67" s="20"/>
      <c r="H67" s="20"/>
      <c r="I67" s="20"/>
      <c r="J67" s="18"/>
      <c r="K67" s="10"/>
      <c r="L67" s="13"/>
      <c r="M67" s="10"/>
      <c r="N67" s="10"/>
      <c r="O67" s="10"/>
    </row>
    <row r="68" spans="1:20" ht="12.75">
      <c r="A68" s="16"/>
      <c r="B68" s="13"/>
      <c r="C68" s="16"/>
      <c r="D68" s="16"/>
      <c r="E68" s="16"/>
      <c r="F68" s="16"/>
      <c r="G68" s="16"/>
      <c r="H68" s="16"/>
      <c r="I68" s="16"/>
      <c r="J68" s="16"/>
      <c r="K68" s="10"/>
      <c r="L68" s="16"/>
      <c r="M68" s="18"/>
      <c r="N68" s="15"/>
      <c r="O68" s="15"/>
      <c r="P68" s="7"/>
      <c r="Q68" s="7"/>
      <c r="R68" s="7"/>
      <c r="S68" s="7"/>
      <c r="T68" s="6"/>
    </row>
    <row r="69" spans="1:20" ht="12.75">
      <c r="A69" s="16"/>
      <c r="B69" s="21"/>
      <c r="C69" s="28"/>
      <c r="D69" s="20"/>
      <c r="E69" s="20"/>
      <c r="F69" s="20"/>
      <c r="G69" s="20"/>
      <c r="H69" s="20"/>
      <c r="I69" s="20"/>
      <c r="J69" s="18"/>
      <c r="K69" s="10"/>
      <c r="L69" s="16"/>
      <c r="M69" s="18"/>
      <c r="N69" s="15"/>
      <c r="O69" s="15"/>
      <c r="P69" s="7"/>
      <c r="Q69" s="7"/>
      <c r="R69" s="7"/>
      <c r="S69" s="7"/>
      <c r="T69" s="6"/>
    </row>
    <row r="70" spans="1:20" ht="12.75">
      <c r="A70" s="18"/>
      <c r="B70" s="21"/>
      <c r="C70" s="28"/>
      <c r="D70" s="20"/>
      <c r="E70" s="20"/>
      <c r="F70" s="20"/>
      <c r="G70" s="20"/>
      <c r="H70" s="20"/>
      <c r="I70" s="20"/>
      <c r="J70" s="18"/>
      <c r="K70" s="10"/>
      <c r="L70" s="16"/>
      <c r="M70" s="18"/>
      <c r="N70" s="15"/>
      <c r="O70" s="15"/>
      <c r="P70" s="7"/>
      <c r="Q70" s="7"/>
      <c r="R70" s="7"/>
      <c r="S70" s="7"/>
      <c r="T70" s="6"/>
    </row>
    <row r="71" spans="1:20" ht="12.75">
      <c r="A71" s="16"/>
      <c r="B71" s="21"/>
      <c r="C71" s="28"/>
      <c r="D71" s="20"/>
      <c r="E71" s="20"/>
      <c r="F71" s="20"/>
      <c r="G71" s="20"/>
      <c r="H71" s="20"/>
      <c r="I71" s="20"/>
      <c r="J71" s="18"/>
      <c r="K71" s="10"/>
      <c r="L71" s="10"/>
      <c r="M71" s="14"/>
      <c r="N71" s="15"/>
      <c r="O71" s="15"/>
      <c r="P71" s="7"/>
      <c r="Q71" s="7"/>
      <c r="R71" s="7"/>
      <c r="S71" s="7"/>
      <c r="T71" s="6"/>
    </row>
    <row r="72" spans="1:20" ht="12.75">
      <c r="A72" s="16"/>
      <c r="B72" s="16"/>
      <c r="C72" s="18"/>
      <c r="D72" s="20"/>
      <c r="E72" s="20"/>
      <c r="F72" s="20"/>
      <c r="G72" s="20"/>
      <c r="H72" s="20"/>
      <c r="I72" s="20"/>
      <c r="J72" s="19"/>
      <c r="K72" s="10"/>
      <c r="L72" s="10"/>
      <c r="M72" s="10"/>
      <c r="N72" s="15"/>
      <c r="O72" s="15"/>
      <c r="P72" s="7"/>
      <c r="Q72" s="7"/>
      <c r="R72" s="7"/>
      <c r="S72" s="7"/>
      <c r="T72" s="8"/>
    </row>
    <row r="73" spans="1:20" ht="12.75">
      <c r="A73" s="16"/>
      <c r="B73" s="13"/>
      <c r="C73" s="16"/>
      <c r="D73" s="16"/>
      <c r="E73" s="16"/>
      <c r="F73" s="16"/>
      <c r="G73" s="16"/>
      <c r="H73" s="16"/>
      <c r="I73" s="16"/>
      <c r="J73" s="16"/>
      <c r="K73" s="10"/>
      <c r="L73" s="10"/>
      <c r="M73" s="14"/>
      <c r="N73" s="15"/>
      <c r="O73" s="15"/>
      <c r="P73" s="7"/>
      <c r="Q73" s="7"/>
      <c r="R73" s="7"/>
      <c r="S73" s="7"/>
      <c r="T73" s="6"/>
    </row>
    <row r="74" spans="1:20" ht="12.75">
      <c r="A74" s="16"/>
      <c r="B74" s="21"/>
      <c r="C74" s="28"/>
      <c r="D74" s="20"/>
      <c r="E74" s="20"/>
      <c r="F74" s="20"/>
      <c r="G74" s="20"/>
      <c r="H74" s="20"/>
      <c r="I74" s="20"/>
      <c r="J74" s="18"/>
      <c r="K74" s="10"/>
      <c r="L74" s="10"/>
      <c r="M74" s="14"/>
      <c r="N74" s="15"/>
      <c r="O74" s="15"/>
      <c r="P74" s="7"/>
      <c r="Q74" s="7"/>
      <c r="R74" s="7"/>
      <c r="S74" s="7"/>
      <c r="T74" s="6"/>
    </row>
    <row r="75" spans="1:15" ht="12.75">
      <c r="A75" s="16"/>
      <c r="B75" s="21"/>
      <c r="C75" s="28"/>
      <c r="D75" s="20"/>
      <c r="E75" s="20"/>
      <c r="F75" s="20"/>
      <c r="G75" s="20"/>
      <c r="H75" s="20"/>
      <c r="I75" s="20"/>
      <c r="J75" s="18"/>
      <c r="K75" s="10"/>
      <c r="L75" s="13"/>
      <c r="M75" s="10"/>
      <c r="N75" s="10"/>
      <c r="O75" s="10"/>
    </row>
    <row r="76" spans="1:20" ht="12.75">
      <c r="A76" s="18"/>
      <c r="B76" s="21"/>
      <c r="C76" s="28"/>
      <c r="D76" s="20"/>
      <c r="E76" s="20"/>
      <c r="F76" s="20"/>
      <c r="G76" s="20"/>
      <c r="H76" s="20"/>
      <c r="I76" s="20"/>
      <c r="J76" s="18"/>
      <c r="K76" s="10"/>
      <c r="L76" s="10"/>
      <c r="M76" s="14"/>
      <c r="N76" s="15"/>
      <c r="O76" s="15"/>
      <c r="P76" s="7"/>
      <c r="Q76" s="7"/>
      <c r="R76" s="7"/>
      <c r="S76" s="7"/>
      <c r="T76" s="6"/>
    </row>
    <row r="77" spans="1:20" ht="12.75">
      <c r="A77" s="16"/>
      <c r="B77" s="16"/>
      <c r="C77" s="18"/>
      <c r="D77" s="20"/>
      <c r="E77" s="20"/>
      <c r="F77" s="20"/>
      <c r="G77" s="20"/>
      <c r="H77" s="20"/>
      <c r="I77" s="20"/>
      <c r="J77" s="19"/>
      <c r="K77" s="10"/>
      <c r="L77" s="10"/>
      <c r="M77" s="14"/>
      <c r="N77" s="15"/>
      <c r="O77" s="15"/>
      <c r="P77" s="7"/>
      <c r="Q77" s="7"/>
      <c r="R77" s="7"/>
      <c r="S77" s="7"/>
      <c r="T77" s="6"/>
    </row>
    <row r="78" spans="1:20" ht="12.75">
      <c r="A78" s="16"/>
      <c r="B78" s="13"/>
      <c r="C78" s="16"/>
      <c r="D78" s="16"/>
      <c r="E78" s="16"/>
      <c r="F78" s="16"/>
      <c r="G78" s="16"/>
      <c r="H78" s="16"/>
      <c r="I78" s="16"/>
      <c r="J78" s="16"/>
      <c r="K78" s="10"/>
      <c r="L78" s="10"/>
      <c r="M78" s="14"/>
      <c r="N78" s="15"/>
      <c r="O78" s="15"/>
      <c r="P78" s="7"/>
      <c r="Q78" s="7"/>
      <c r="R78" s="7"/>
      <c r="S78" s="7"/>
      <c r="T78" s="6"/>
    </row>
    <row r="79" spans="1:20" ht="12.75">
      <c r="A79" s="16"/>
      <c r="B79" s="21"/>
      <c r="C79" s="28"/>
      <c r="D79" s="20"/>
      <c r="E79" s="20"/>
      <c r="F79" s="20"/>
      <c r="G79" s="20"/>
      <c r="H79" s="20"/>
      <c r="I79" s="20"/>
      <c r="J79" s="20"/>
      <c r="K79" s="10"/>
      <c r="L79" s="10"/>
      <c r="M79" s="14"/>
      <c r="N79" s="15"/>
      <c r="O79" s="15"/>
      <c r="P79" s="7"/>
      <c r="Q79" s="7"/>
      <c r="R79" s="7"/>
      <c r="S79" s="7"/>
      <c r="T79" s="6"/>
    </row>
    <row r="80" spans="1:20" ht="12.75">
      <c r="A80" s="16"/>
      <c r="B80" s="21"/>
      <c r="C80" s="28"/>
      <c r="D80" s="20"/>
      <c r="E80" s="20"/>
      <c r="F80" s="20"/>
      <c r="G80" s="20"/>
      <c r="H80" s="20"/>
      <c r="I80" s="20"/>
      <c r="J80" s="20"/>
      <c r="K80" s="10"/>
      <c r="L80" s="10"/>
      <c r="M80" s="10"/>
      <c r="N80" s="15"/>
      <c r="O80" s="15"/>
      <c r="P80" s="7"/>
      <c r="Q80" s="7"/>
      <c r="R80" s="7"/>
      <c r="S80" s="7"/>
      <c r="T80" s="8"/>
    </row>
    <row r="81" spans="1:15" ht="12.75">
      <c r="A81" s="16"/>
      <c r="B81" s="21"/>
      <c r="C81" s="28"/>
      <c r="D81" s="20"/>
      <c r="E81" s="20"/>
      <c r="F81" s="20"/>
      <c r="G81" s="20"/>
      <c r="H81" s="20"/>
      <c r="I81" s="20"/>
      <c r="J81" s="20"/>
      <c r="K81" s="10"/>
      <c r="L81" s="10"/>
      <c r="M81" s="10"/>
      <c r="N81" s="10"/>
      <c r="O81" s="10"/>
    </row>
    <row r="82" spans="1:15" ht="12.75">
      <c r="A82" s="18"/>
      <c r="B82" s="16"/>
      <c r="C82" s="18"/>
      <c r="D82" s="20"/>
      <c r="E82" s="20"/>
      <c r="F82" s="20"/>
      <c r="G82" s="20"/>
      <c r="H82" s="20"/>
      <c r="I82" s="20"/>
      <c r="J82" s="19"/>
      <c r="K82" s="10"/>
      <c r="L82" s="10"/>
      <c r="M82" s="10"/>
      <c r="N82" s="10"/>
      <c r="O82" s="10"/>
    </row>
    <row r="83" spans="1:15" ht="12.75">
      <c r="A83" s="16"/>
      <c r="B83" s="13"/>
      <c r="C83" s="16"/>
      <c r="D83" s="16"/>
      <c r="E83" s="16"/>
      <c r="F83" s="16"/>
      <c r="G83" s="16"/>
      <c r="H83" s="16"/>
      <c r="I83" s="16"/>
      <c r="J83" s="16"/>
      <c r="K83" s="10"/>
      <c r="L83" s="10"/>
      <c r="M83" s="10"/>
      <c r="N83" s="10"/>
      <c r="O83" s="10"/>
    </row>
    <row r="84" spans="1:15" ht="12.75">
      <c r="A84" s="16"/>
      <c r="B84" s="16"/>
      <c r="C84" s="18"/>
      <c r="D84" s="20"/>
      <c r="E84" s="20"/>
      <c r="F84" s="20"/>
      <c r="G84" s="20"/>
      <c r="H84" s="20"/>
      <c r="I84" s="20"/>
      <c r="J84" s="18"/>
      <c r="K84" s="10"/>
      <c r="L84" s="10"/>
      <c r="M84" s="10"/>
      <c r="N84" s="10"/>
      <c r="O84" s="10"/>
    </row>
    <row r="85" spans="1:15" ht="12.75">
      <c r="A85" s="16"/>
      <c r="B85" s="16"/>
      <c r="C85" s="18"/>
      <c r="D85" s="20"/>
      <c r="E85" s="20"/>
      <c r="F85" s="20"/>
      <c r="G85" s="20"/>
      <c r="H85" s="20"/>
      <c r="I85" s="20"/>
      <c r="J85" s="18"/>
      <c r="K85" s="10"/>
      <c r="L85" s="10"/>
      <c r="M85" s="10"/>
      <c r="N85" s="10"/>
      <c r="O85" s="10"/>
    </row>
    <row r="86" spans="1:15" ht="12.75">
      <c r="A86" s="16"/>
      <c r="B86" s="16"/>
      <c r="C86" s="18"/>
      <c r="D86" s="20"/>
      <c r="E86" s="20"/>
      <c r="F86" s="20"/>
      <c r="G86" s="20"/>
      <c r="H86" s="20"/>
      <c r="I86" s="20"/>
      <c r="J86" s="18"/>
      <c r="K86" s="10"/>
      <c r="L86" s="10"/>
      <c r="M86" s="10"/>
      <c r="N86" s="10"/>
      <c r="O86" s="10"/>
    </row>
    <row r="87" spans="1:15" ht="12.75">
      <c r="A87" s="16"/>
      <c r="B87" s="16"/>
      <c r="C87" s="18"/>
      <c r="D87" s="20"/>
      <c r="E87" s="20"/>
      <c r="F87" s="20"/>
      <c r="G87" s="20"/>
      <c r="H87" s="20"/>
      <c r="I87" s="20"/>
      <c r="J87" s="18"/>
      <c r="K87" s="10"/>
      <c r="L87" s="10"/>
      <c r="M87" s="10"/>
      <c r="N87" s="10"/>
      <c r="O87" s="10"/>
    </row>
    <row r="88" spans="1:15" ht="12.75">
      <c r="A88" s="18"/>
      <c r="B88" s="16"/>
      <c r="C88" s="16"/>
      <c r="D88" s="20"/>
      <c r="E88" s="20"/>
      <c r="F88" s="20"/>
      <c r="G88" s="20"/>
      <c r="H88" s="20"/>
      <c r="I88" s="20"/>
      <c r="J88" s="19"/>
      <c r="K88" s="10"/>
      <c r="L88" s="10"/>
      <c r="M88" s="10"/>
      <c r="N88" s="10"/>
      <c r="O88" s="10"/>
    </row>
    <row r="89" spans="1:15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0"/>
      <c r="L89" s="10"/>
      <c r="M89" s="10"/>
      <c r="N89" s="10"/>
      <c r="O89" s="10"/>
    </row>
    <row r="90" spans="1:15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0"/>
      <c r="L90" s="10"/>
      <c r="M90" s="10"/>
      <c r="N90" s="10"/>
      <c r="O90" s="10"/>
    </row>
    <row r="91" spans="1:15" ht="15.75">
      <c r="A91" s="16"/>
      <c r="B91" s="16"/>
      <c r="C91" s="12"/>
      <c r="D91" s="12"/>
      <c r="E91" s="10"/>
      <c r="F91" s="10"/>
      <c r="G91" s="10"/>
      <c r="H91" s="10"/>
      <c r="I91" s="46"/>
      <c r="J91" s="46"/>
      <c r="K91" s="10"/>
      <c r="L91" s="10"/>
      <c r="M91" s="10"/>
      <c r="N91" s="10"/>
      <c r="O91" s="10"/>
    </row>
    <row r="92" spans="1:15" ht="15.75">
      <c r="A92" s="16"/>
      <c r="B92" s="46"/>
      <c r="C92" s="10"/>
      <c r="D92" s="51"/>
      <c r="E92" s="51"/>
      <c r="F92" s="10"/>
      <c r="G92" s="10"/>
      <c r="H92" s="10"/>
      <c r="I92" s="16"/>
      <c r="J92" s="16"/>
      <c r="K92" s="10"/>
      <c r="L92" s="10"/>
      <c r="M92" s="10"/>
      <c r="N92" s="10"/>
      <c r="O92" s="10"/>
    </row>
    <row r="93" spans="1:15" ht="12.75">
      <c r="A93" s="18"/>
      <c r="B93" s="16"/>
      <c r="C93" s="10"/>
      <c r="D93" s="33"/>
      <c r="E93" s="33"/>
      <c r="F93" s="33"/>
      <c r="G93" s="10"/>
      <c r="H93" s="10"/>
      <c r="I93" s="46"/>
      <c r="J93" s="46"/>
      <c r="K93" s="10"/>
      <c r="L93" s="10"/>
      <c r="M93" s="10"/>
      <c r="N93" s="10"/>
      <c r="O93" s="10"/>
    </row>
    <row r="94" spans="1:15" ht="12.75">
      <c r="A94" s="16"/>
      <c r="B94" s="46"/>
      <c r="C94" s="10"/>
      <c r="D94" s="10"/>
      <c r="E94" s="13"/>
      <c r="F94" s="10"/>
      <c r="G94" s="10"/>
      <c r="H94" s="10"/>
      <c r="I94" s="46"/>
      <c r="J94" s="46"/>
      <c r="K94" s="10"/>
      <c r="L94" s="10"/>
      <c r="M94" s="10"/>
      <c r="N94" s="10"/>
      <c r="O94" s="10"/>
    </row>
    <row r="95" spans="1:15" ht="12.75">
      <c r="A95" s="16"/>
      <c r="B95" s="46"/>
      <c r="C95" s="10"/>
      <c r="D95" s="10"/>
      <c r="E95" s="34"/>
      <c r="F95" s="34"/>
      <c r="G95" s="13"/>
      <c r="H95" s="13"/>
      <c r="I95" s="46"/>
      <c r="J95" s="46"/>
      <c r="K95" s="10"/>
      <c r="L95" s="10"/>
      <c r="M95" s="10"/>
      <c r="N95" s="10"/>
      <c r="O95" s="10"/>
    </row>
    <row r="96" spans="1:15" ht="12.75">
      <c r="A96" s="16"/>
      <c r="B96" s="46"/>
      <c r="C96" s="46"/>
      <c r="D96" s="46"/>
      <c r="E96" s="46"/>
      <c r="F96" s="46"/>
      <c r="G96" s="46"/>
      <c r="H96" s="46"/>
      <c r="I96" s="46"/>
      <c r="J96" s="46"/>
      <c r="K96" s="10"/>
      <c r="L96" s="10"/>
      <c r="M96" s="10"/>
      <c r="N96" s="10"/>
      <c r="O96" s="10"/>
    </row>
    <row r="97" spans="1:15" ht="12.75">
      <c r="A97" s="16"/>
      <c r="B97" s="3"/>
      <c r="C97" s="3"/>
      <c r="D97" s="3"/>
      <c r="E97" s="3"/>
      <c r="F97" s="3"/>
      <c r="G97" s="3"/>
      <c r="H97" s="3"/>
      <c r="I97" s="3"/>
      <c r="J97" s="3"/>
      <c r="K97" s="10"/>
      <c r="L97" s="10"/>
      <c r="M97" s="10"/>
      <c r="N97" s="10"/>
      <c r="O97" s="10"/>
    </row>
    <row r="98" spans="1:15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0"/>
      <c r="L98" s="10"/>
      <c r="M98" s="10"/>
      <c r="N98" s="10"/>
      <c r="O98" s="10"/>
    </row>
    <row r="99" spans="1:15" ht="12.75">
      <c r="A99" s="16"/>
      <c r="B99" s="13"/>
      <c r="C99" s="16"/>
      <c r="D99" s="16"/>
      <c r="E99" s="16"/>
      <c r="F99" s="16"/>
      <c r="G99" s="16"/>
      <c r="H99" s="16"/>
      <c r="I99" s="16"/>
      <c r="J99" s="16"/>
      <c r="K99" s="10"/>
      <c r="L99" s="13"/>
      <c r="M99" s="10"/>
      <c r="N99" s="10"/>
      <c r="O99" s="10"/>
    </row>
    <row r="100" spans="1:20" ht="12.75">
      <c r="A100" s="16"/>
      <c r="B100" s="21"/>
      <c r="C100" s="18"/>
      <c r="D100" s="20"/>
      <c r="E100" s="20"/>
      <c r="F100" s="20"/>
      <c r="G100" s="20"/>
      <c r="H100" s="20"/>
      <c r="I100" s="20"/>
      <c r="J100" s="20"/>
      <c r="K100" s="10"/>
      <c r="L100" s="22"/>
      <c r="M100" s="23"/>
      <c r="N100" s="15"/>
      <c r="O100" s="15"/>
      <c r="P100" s="7"/>
      <c r="Q100" s="7"/>
      <c r="R100" s="7"/>
      <c r="S100" s="7"/>
      <c r="T100" s="6"/>
    </row>
    <row r="101" spans="1:20" ht="12.75">
      <c r="A101" s="16"/>
      <c r="B101" s="21"/>
      <c r="C101" s="18"/>
      <c r="D101" s="20"/>
      <c r="E101" s="20"/>
      <c r="F101" s="20"/>
      <c r="G101" s="20"/>
      <c r="H101" s="20"/>
      <c r="I101" s="20"/>
      <c r="J101" s="20"/>
      <c r="K101" s="10"/>
      <c r="L101" s="22"/>
      <c r="M101" s="23"/>
      <c r="N101" s="15"/>
      <c r="O101" s="15"/>
      <c r="P101" s="7"/>
      <c r="Q101" s="7"/>
      <c r="R101" s="7"/>
      <c r="S101" s="7"/>
      <c r="T101" s="6"/>
    </row>
    <row r="102" spans="1:20" ht="12.75">
      <c r="A102" s="16"/>
      <c r="B102" s="21"/>
      <c r="C102" s="18"/>
      <c r="D102" s="20"/>
      <c r="E102" s="20"/>
      <c r="F102" s="20"/>
      <c r="G102" s="20"/>
      <c r="H102" s="20"/>
      <c r="I102" s="20"/>
      <c r="J102" s="20"/>
      <c r="K102" s="10"/>
      <c r="L102" s="22"/>
      <c r="M102" s="23"/>
      <c r="N102" s="15"/>
      <c r="O102" s="15"/>
      <c r="P102" s="7"/>
      <c r="Q102" s="7"/>
      <c r="R102" s="7"/>
      <c r="S102" s="7"/>
      <c r="T102" s="6"/>
    </row>
    <row r="103" spans="1:20" ht="12.75">
      <c r="A103" s="18"/>
      <c r="B103" s="16"/>
      <c r="C103" s="18"/>
      <c r="D103" s="20"/>
      <c r="E103" s="20"/>
      <c r="F103" s="20"/>
      <c r="G103" s="20"/>
      <c r="H103" s="20"/>
      <c r="I103" s="20"/>
      <c r="J103" s="19"/>
      <c r="K103" s="10"/>
      <c r="L103" s="10"/>
      <c r="M103" s="14"/>
      <c r="N103" s="15"/>
      <c r="O103" s="15"/>
      <c r="P103" s="7"/>
      <c r="Q103" s="7"/>
      <c r="R103" s="7"/>
      <c r="S103" s="7"/>
      <c r="T103" s="8"/>
    </row>
    <row r="104" spans="1:15" ht="12.75">
      <c r="A104" s="16"/>
      <c r="B104" s="16"/>
      <c r="C104" s="16"/>
      <c r="D104" s="20"/>
      <c r="E104" s="20"/>
      <c r="F104" s="20"/>
      <c r="G104" s="20"/>
      <c r="H104" s="20"/>
      <c r="I104" s="20"/>
      <c r="J104" s="19"/>
      <c r="K104" s="10"/>
      <c r="L104" s="10"/>
      <c r="M104" s="10"/>
      <c r="N104" s="10"/>
      <c r="O104" s="10"/>
    </row>
    <row r="105" spans="1:15" ht="12.75">
      <c r="A105" s="16"/>
      <c r="B105" s="13"/>
      <c r="C105" s="16"/>
      <c r="D105" s="16"/>
      <c r="E105" s="16"/>
      <c r="F105" s="16"/>
      <c r="G105" s="16"/>
      <c r="H105" s="16"/>
      <c r="I105" s="16"/>
      <c r="J105" s="16"/>
      <c r="K105" s="10"/>
      <c r="L105" s="10"/>
      <c r="M105" s="10"/>
      <c r="N105" s="10"/>
      <c r="O105" s="10"/>
    </row>
    <row r="106" spans="1:15" ht="12.75">
      <c r="A106" s="16"/>
      <c r="B106" s="21"/>
      <c r="C106" s="18"/>
      <c r="D106" s="20"/>
      <c r="E106" s="20"/>
      <c r="F106" s="20"/>
      <c r="G106" s="20"/>
      <c r="H106" s="20"/>
      <c r="I106" s="20"/>
      <c r="J106" s="18"/>
      <c r="K106" s="10"/>
      <c r="L106" s="10"/>
      <c r="M106" s="10"/>
      <c r="N106" s="10"/>
      <c r="O106" s="10"/>
    </row>
    <row r="107" spans="1:15" ht="12.75">
      <c r="A107" s="16"/>
      <c r="B107" s="21"/>
      <c r="C107" s="18"/>
      <c r="D107" s="20"/>
      <c r="E107" s="20"/>
      <c r="F107" s="20"/>
      <c r="G107" s="20"/>
      <c r="H107" s="20"/>
      <c r="I107" s="20"/>
      <c r="J107" s="18"/>
      <c r="K107" s="10"/>
      <c r="L107" s="10"/>
      <c r="M107" s="10"/>
      <c r="N107" s="10"/>
      <c r="O107" s="10"/>
    </row>
    <row r="108" spans="1:15" ht="12.75">
      <c r="A108" s="16"/>
      <c r="B108" s="21"/>
      <c r="C108" s="18"/>
      <c r="D108" s="20"/>
      <c r="E108" s="20"/>
      <c r="F108" s="20"/>
      <c r="G108" s="20"/>
      <c r="H108" s="20"/>
      <c r="I108" s="20"/>
      <c r="J108" s="18"/>
      <c r="K108" s="10"/>
      <c r="L108" s="10"/>
      <c r="M108" s="10"/>
      <c r="N108" s="10"/>
      <c r="O108" s="10"/>
    </row>
    <row r="109" spans="1:15" ht="12.75">
      <c r="A109" s="16"/>
      <c r="B109" s="16"/>
      <c r="C109" s="18"/>
      <c r="D109" s="20"/>
      <c r="E109" s="20"/>
      <c r="F109" s="20"/>
      <c r="G109" s="20"/>
      <c r="H109" s="20"/>
      <c r="I109" s="20"/>
      <c r="J109" s="19"/>
      <c r="K109" s="10"/>
      <c r="L109" s="10"/>
      <c r="M109" s="10"/>
      <c r="N109" s="10"/>
      <c r="O109" s="10"/>
    </row>
    <row r="110" spans="1:15" ht="12.75">
      <c r="A110" s="16"/>
      <c r="B110" s="16"/>
      <c r="C110" s="16"/>
      <c r="D110" s="20"/>
      <c r="E110" s="20"/>
      <c r="F110" s="20"/>
      <c r="G110" s="20"/>
      <c r="H110" s="20"/>
      <c r="I110" s="20"/>
      <c r="J110" s="19"/>
      <c r="K110" s="10"/>
      <c r="L110" s="10"/>
      <c r="M110" s="10"/>
      <c r="N110" s="10"/>
      <c r="O110" s="10"/>
    </row>
    <row r="111" spans="1:15" ht="12.75">
      <c r="A111" s="16"/>
      <c r="B111" s="13"/>
      <c r="C111" s="16"/>
      <c r="D111" s="16"/>
      <c r="E111" s="16"/>
      <c r="F111" s="16"/>
      <c r="G111" s="16"/>
      <c r="H111" s="16"/>
      <c r="I111" s="16"/>
      <c r="J111" s="16"/>
      <c r="K111" s="10"/>
      <c r="L111" s="10"/>
      <c r="M111" s="10"/>
      <c r="N111" s="10"/>
      <c r="O111" s="10"/>
    </row>
    <row r="112" spans="1:15" ht="12.75">
      <c r="A112" s="46"/>
      <c r="B112" s="21"/>
      <c r="C112" s="18"/>
      <c r="D112" s="20"/>
      <c r="E112" s="20"/>
      <c r="F112" s="20"/>
      <c r="G112" s="20"/>
      <c r="H112" s="20"/>
      <c r="I112" s="20"/>
      <c r="J112" s="18"/>
      <c r="K112" s="10"/>
      <c r="L112" s="10"/>
      <c r="M112" s="10"/>
      <c r="N112" s="10"/>
      <c r="O112" s="10"/>
    </row>
    <row r="113" spans="1:15" ht="12.75">
      <c r="A113" s="16"/>
      <c r="B113" s="21"/>
      <c r="C113" s="18"/>
      <c r="D113" s="20"/>
      <c r="E113" s="20"/>
      <c r="F113" s="20"/>
      <c r="G113" s="20"/>
      <c r="H113" s="20"/>
      <c r="I113" s="20"/>
      <c r="J113" s="18"/>
      <c r="K113" s="10"/>
      <c r="L113" s="10"/>
      <c r="M113" s="10"/>
      <c r="N113" s="10"/>
      <c r="O113" s="10"/>
    </row>
    <row r="114" spans="1:15" ht="12.75">
      <c r="A114" s="46"/>
      <c r="B114" s="21"/>
      <c r="C114" s="18"/>
      <c r="D114" s="20"/>
      <c r="E114" s="20"/>
      <c r="F114" s="20"/>
      <c r="G114" s="20"/>
      <c r="H114" s="20"/>
      <c r="I114" s="20"/>
      <c r="J114" s="18"/>
      <c r="K114" s="10"/>
      <c r="L114" s="10"/>
      <c r="M114" s="10"/>
      <c r="N114" s="10"/>
      <c r="O114" s="10"/>
    </row>
    <row r="115" spans="1:15" ht="12.75">
      <c r="A115" s="46"/>
      <c r="B115" s="16"/>
      <c r="C115" s="18"/>
      <c r="D115" s="20"/>
      <c r="E115" s="20"/>
      <c r="F115" s="20"/>
      <c r="G115" s="20"/>
      <c r="H115" s="20"/>
      <c r="I115" s="20"/>
      <c r="J115" s="19"/>
      <c r="K115" s="10"/>
      <c r="L115" s="10"/>
      <c r="M115" s="10"/>
      <c r="N115" s="10"/>
      <c r="O115" s="10"/>
    </row>
    <row r="116" spans="1:15" ht="12.75">
      <c r="A116" s="46"/>
      <c r="B116" s="16"/>
      <c r="C116" s="16"/>
      <c r="D116" s="20"/>
      <c r="E116" s="20"/>
      <c r="F116" s="20"/>
      <c r="G116" s="20"/>
      <c r="H116" s="20"/>
      <c r="I116" s="20"/>
      <c r="J116" s="19"/>
      <c r="K116" s="10"/>
      <c r="L116" s="10"/>
      <c r="M116" s="10"/>
      <c r="N116" s="10"/>
      <c r="O116" s="10"/>
    </row>
    <row r="117" spans="1:15" ht="12.75">
      <c r="A117" s="52"/>
      <c r="B117" s="13"/>
      <c r="C117" s="16"/>
      <c r="D117" s="16"/>
      <c r="E117" s="16"/>
      <c r="F117" s="16"/>
      <c r="G117" s="16"/>
      <c r="H117" s="16"/>
      <c r="I117" s="16"/>
      <c r="J117" s="16"/>
      <c r="K117" s="10"/>
      <c r="L117" s="10"/>
      <c r="M117" s="10"/>
      <c r="N117" s="10"/>
      <c r="O117" s="10"/>
    </row>
    <row r="118" spans="1:15" ht="12.75">
      <c r="A118" s="16"/>
      <c r="B118" s="21"/>
      <c r="C118" s="18"/>
      <c r="D118" s="20"/>
      <c r="E118" s="20"/>
      <c r="F118" s="20"/>
      <c r="G118" s="20"/>
      <c r="H118" s="20"/>
      <c r="I118" s="20"/>
      <c r="J118" s="18"/>
      <c r="K118" s="10"/>
      <c r="L118" s="10"/>
      <c r="M118" s="10"/>
      <c r="N118" s="10"/>
      <c r="O118" s="10"/>
    </row>
    <row r="119" spans="1:15" ht="12.75">
      <c r="A119" s="18"/>
      <c r="B119" s="21"/>
      <c r="C119" s="18"/>
      <c r="D119" s="20"/>
      <c r="E119" s="20"/>
      <c r="F119" s="20"/>
      <c r="G119" s="20"/>
      <c r="H119" s="20"/>
      <c r="I119" s="20"/>
      <c r="J119" s="18"/>
      <c r="K119" s="10"/>
      <c r="L119" s="10"/>
      <c r="M119" s="10"/>
      <c r="N119" s="10"/>
      <c r="O119" s="10"/>
    </row>
    <row r="120" spans="1:15" ht="12.75">
      <c r="A120" s="16"/>
      <c r="B120" s="21"/>
      <c r="C120" s="18"/>
      <c r="D120" s="20"/>
      <c r="E120" s="20"/>
      <c r="F120" s="20"/>
      <c r="G120" s="20"/>
      <c r="H120" s="20"/>
      <c r="I120" s="20"/>
      <c r="J120" s="18"/>
      <c r="K120" s="10"/>
      <c r="L120" s="10"/>
      <c r="M120" s="10"/>
      <c r="N120" s="10"/>
      <c r="O120" s="10"/>
    </row>
    <row r="121" spans="1:15" ht="12.75">
      <c r="A121" s="16"/>
      <c r="B121" s="16"/>
      <c r="C121" s="18"/>
      <c r="D121" s="20"/>
      <c r="E121" s="20"/>
      <c r="F121" s="20"/>
      <c r="G121" s="20"/>
      <c r="H121" s="20"/>
      <c r="I121" s="20"/>
      <c r="J121" s="19"/>
      <c r="K121" s="10"/>
      <c r="L121" s="10"/>
      <c r="M121" s="10"/>
      <c r="N121" s="10"/>
      <c r="O121" s="10"/>
    </row>
    <row r="122" spans="1:15" ht="12.75">
      <c r="A122" s="16"/>
      <c r="B122" s="16"/>
      <c r="C122" s="18"/>
      <c r="D122" s="20"/>
      <c r="E122" s="20"/>
      <c r="F122" s="20"/>
      <c r="G122" s="20"/>
      <c r="H122" s="20"/>
      <c r="I122" s="20"/>
      <c r="J122" s="18"/>
      <c r="K122" s="10"/>
      <c r="L122" s="10"/>
      <c r="M122" s="10"/>
      <c r="N122" s="10"/>
      <c r="O122" s="10"/>
    </row>
    <row r="123" spans="1:15" ht="12.75">
      <c r="A123" s="16"/>
      <c r="B123" s="13"/>
      <c r="C123" s="16"/>
      <c r="D123" s="16"/>
      <c r="E123" s="16"/>
      <c r="F123" s="16"/>
      <c r="G123" s="16"/>
      <c r="H123" s="16"/>
      <c r="I123" s="16"/>
      <c r="J123" s="16"/>
      <c r="K123" s="10"/>
      <c r="L123" s="10"/>
      <c r="M123" s="10"/>
      <c r="N123" s="10"/>
      <c r="O123" s="10"/>
    </row>
    <row r="124" spans="1:15" ht="12.75">
      <c r="A124" s="16"/>
      <c r="B124" s="21"/>
      <c r="C124" s="18"/>
      <c r="D124" s="20"/>
      <c r="E124" s="20"/>
      <c r="F124" s="20"/>
      <c r="G124" s="20"/>
      <c r="H124" s="20"/>
      <c r="I124" s="20"/>
      <c r="J124" s="18"/>
      <c r="K124" s="10"/>
      <c r="L124" s="10"/>
      <c r="M124" s="10"/>
      <c r="N124" s="10"/>
      <c r="O124" s="10"/>
    </row>
    <row r="125" spans="1:15" ht="12.75">
      <c r="A125" s="18"/>
      <c r="B125" s="21"/>
      <c r="C125" s="18"/>
      <c r="D125" s="20"/>
      <c r="E125" s="20"/>
      <c r="F125" s="20"/>
      <c r="G125" s="20"/>
      <c r="H125" s="20"/>
      <c r="I125" s="20"/>
      <c r="J125" s="18"/>
      <c r="K125" s="10"/>
      <c r="L125" s="10"/>
      <c r="M125" s="10"/>
      <c r="N125" s="10"/>
      <c r="O125" s="10"/>
    </row>
    <row r="126" spans="1:15" ht="12.75">
      <c r="A126" s="16"/>
      <c r="B126" s="13"/>
      <c r="C126" s="16"/>
      <c r="D126" s="16"/>
      <c r="E126" s="16"/>
      <c r="F126" s="16"/>
      <c r="G126" s="16"/>
      <c r="H126" s="16"/>
      <c r="I126" s="16"/>
      <c r="J126" s="16"/>
      <c r="K126" s="10"/>
      <c r="L126" s="10"/>
      <c r="M126" s="10"/>
      <c r="N126" s="10"/>
      <c r="O126" s="10"/>
    </row>
    <row r="127" spans="1:15" ht="12.75">
      <c r="A127" s="16"/>
      <c r="B127" s="21"/>
      <c r="C127" s="18"/>
      <c r="D127" s="20"/>
      <c r="E127" s="20"/>
      <c r="F127" s="20"/>
      <c r="G127" s="20"/>
      <c r="H127" s="20"/>
      <c r="I127" s="20"/>
      <c r="J127" s="18"/>
      <c r="K127" s="10"/>
      <c r="L127" s="10"/>
      <c r="M127" s="10"/>
      <c r="N127" s="10"/>
      <c r="O127" s="10"/>
    </row>
    <row r="128" spans="1:15" ht="12.75">
      <c r="A128" s="16"/>
      <c r="B128" s="21"/>
      <c r="C128" s="18"/>
      <c r="D128" s="20"/>
      <c r="E128" s="20"/>
      <c r="F128" s="20"/>
      <c r="G128" s="20"/>
      <c r="H128" s="20"/>
      <c r="I128" s="20"/>
      <c r="J128" s="18"/>
      <c r="K128" s="10"/>
      <c r="L128" s="10"/>
      <c r="M128" s="10"/>
      <c r="N128" s="10"/>
      <c r="O128" s="10"/>
    </row>
    <row r="129" spans="1:15" ht="12.75">
      <c r="A129" s="16"/>
      <c r="B129" s="21"/>
      <c r="C129" s="18"/>
      <c r="D129" s="20"/>
      <c r="E129" s="20"/>
      <c r="F129" s="20"/>
      <c r="G129" s="20"/>
      <c r="H129" s="20"/>
      <c r="I129" s="20"/>
      <c r="J129" s="18"/>
      <c r="K129" s="10"/>
      <c r="L129" s="10"/>
      <c r="M129" s="10"/>
      <c r="N129" s="10"/>
      <c r="O129" s="10"/>
    </row>
    <row r="130" spans="1:15" ht="12.75">
      <c r="A130" s="16"/>
      <c r="B130" s="16"/>
      <c r="C130" s="18"/>
      <c r="D130" s="20"/>
      <c r="E130" s="20"/>
      <c r="F130" s="20"/>
      <c r="G130" s="20"/>
      <c r="H130" s="20"/>
      <c r="I130" s="20"/>
      <c r="J130" s="19"/>
      <c r="K130" s="10"/>
      <c r="L130" s="10"/>
      <c r="M130" s="10"/>
      <c r="N130" s="10"/>
      <c r="O130" s="10"/>
    </row>
    <row r="131" spans="1:15" ht="12.75">
      <c r="A131" s="18"/>
      <c r="B131" s="21"/>
      <c r="C131" s="18"/>
      <c r="D131" s="20"/>
      <c r="E131" s="20"/>
      <c r="F131" s="20"/>
      <c r="G131" s="20"/>
      <c r="H131" s="20"/>
      <c r="I131" s="20"/>
      <c r="J131" s="18"/>
      <c r="K131" s="10"/>
      <c r="L131" s="10"/>
      <c r="M131" s="10"/>
      <c r="N131" s="10"/>
      <c r="O131" s="10"/>
    </row>
    <row r="132" spans="1:15" ht="12.75">
      <c r="A132" s="16"/>
      <c r="B132" s="21"/>
      <c r="C132" s="18"/>
      <c r="D132" s="20"/>
      <c r="E132" s="20"/>
      <c r="F132" s="20"/>
      <c r="G132" s="20"/>
      <c r="H132" s="20"/>
      <c r="I132" s="20"/>
      <c r="J132" s="18"/>
      <c r="K132" s="10"/>
      <c r="L132" s="10"/>
      <c r="M132" s="10"/>
      <c r="N132" s="10"/>
      <c r="O132" s="10"/>
    </row>
    <row r="133" spans="1:15" ht="12.75">
      <c r="A133" s="16"/>
      <c r="B133" s="16"/>
      <c r="C133" s="18"/>
      <c r="D133" s="20"/>
      <c r="E133" s="20"/>
      <c r="F133" s="20"/>
      <c r="G133" s="20"/>
      <c r="H133" s="20"/>
      <c r="I133" s="20"/>
      <c r="J133" s="19"/>
      <c r="K133" s="10"/>
      <c r="L133" s="10"/>
      <c r="M133" s="10"/>
      <c r="N133" s="10"/>
      <c r="O133" s="10"/>
    </row>
    <row r="134" spans="1:15" ht="12.75">
      <c r="A134" s="16"/>
      <c r="B134" s="13"/>
      <c r="C134" s="16"/>
      <c r="D134" s="16"/>
      <c r="E134" s="16"/>
      <c r="F134" s="16"/>
      <c r="G134" s="16"/>
      <c r="H134" s="16"/>
      <c r="I134" s="16"/>
      <c r="J134" s="16"/>
      <c r="K134" s="10"/>
      <c r="L134" s="10"/>
      <c r="M134" s="10"/>
      <c r="N134" s="10"/>
      <c r="O134" s="10"/>
    </row>
    <row r="135" spans="1:15" ht="12.75">
      <c r="A135" s="16"/>
      <c r="B135" s="21"/>
      <c r="C135" s="18"/>
      <c r="D135" s="20"/>
      <c r="E135" s="20"/>
      <c r="F135" s="20"/>
      <c r="G135" s="20"/>
      <c r="H135" s="20"/>
      <c r="I135" s="20"/>
      <c r="J135" s="18"/>
      <c r="K135" s="10"/>
      <c r="L135" s="10"/>
      <c r="M135" s="10"/>
      <c r="N135" s="10"/>
      <c r="O135" s="10"/>
    </row>
    <row r="136" spans="1:15" ht="12.75">
      <c r="A136" s="16"/>
      <c r="B136" s="26"/>
      <c r="C136" s="27"/>
      <c r="D136" s="15"/>
      <c r="E136" s="15"/>
      <c r="F136" s="15"/>
      <c r="G136" s="15"/>
      <c r="H136" s="15"/>
      <c r="I136" s="15"/>
      <c r="J136" s="14"/>
      <c r="K136" s="10"/>
      <c r="L136" s="10"/>
      <c r="M136" s="10"/>
      <c r="N136" s="10"/>
      <c r="O136" s="10"/>
    </row>
    <row r="137" spans="1:15" ht="12.75">
      <c r="A137" s="18"/>
      <c r="B137" s="26"/>
      <c r="C137" s="27"/>
      <c r="D137" s="15"/>
      <c r="E137" s="15"/>
      <c r="F137" s="15"/>
      <c r="G137" s="15"/>
      <c r="H137" s="15"/>
      <c r="I137" s="15"/>
      <c r="J137" s="14"/>
      <c r="K137" s="10"/>
      <c r="L137" s="10"/>
      <c r="M137" s="10"/>
      <c r="N137" s="10"/>
      <c r="O137" s="10"/>
    </row>
    <row r="138" spans="1:15" ht="12.75">
      <c r="A138" s="16"/>
      <c r="B138" s="10"/>
      <c r="C138" s="14"/>
      <c r="D138" s="15"/>
      <c r="E138" s="15"/>
      <c r="F138" s="15"/>
      <c r="G138" s="15"/>
      <c r="H138" s="15"/>
      <c r="I138" s="15"/>
      <c r="J138" s="19"/>
      <c r="K138" s="10"/>
      <c r="L138" s="10"/>
      <c r="M138" s="10"/>
      <c r="N138" s="10"/>
      <c r="O138" s="10"/>
    </row>
    <row r="139" spans="1:15" ht="12.75">
      <c r="A139" s="16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2.75">
      <c r="A140" s="16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2.75">
      <c r="A141" s="16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2.75">
      <c r="A142" s="16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2.75">
      <c r="A143" s="18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2.75">
      <c r="A144" s="16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2.75">
      <c r="A145" s="16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5.75">
      <c r="A146" s="16"/>
      <c r="B146" s="16"/>
      <c r="C146" s="12"/>
      <c r="D146" s="12"/>
      <c r="E146" s="10"/>
      <c r="F146" s="10"/>
      <c r="G146" s="10"/>
      <c r="H146" s="10"/>
      <c r="I146" s="46"/>
      <c r="J146" s="46"/>
      <c r="K146" s="10"/>
      <c r="L146" s="10"/>
      <c r="M146" s="10"/>
      <c r="N146" s="10"/>
      <c r="O146" s="10"/>
    </row>
    <row r="147" spans="1:15" ht="15.75">
      <c r="A147" s="16"/>
      <c r="B147" s="46"/>
      <c r="C147" s="10"/>
      <c r="D147" s="51"/>
      <c r="E147" s="51"/>
      <c r="F147" s="10"/>
      <c r="G147" s="10"/>
      <c r="H147" s="10"/>
      <c r="I147" s="16"/>
      <c r="J147" s="16"/>
      <c r="K147" s="10"/>
      <c r="L147" s="10"/>
      <c r="M147" s="10"/>
      <c r="N147" s="10"/>
      <c r="O147" s="10"/>
    </row>
    <row r="148" spans="1:15" ht="12.75">
      <c r="A148" s="16"/>
      <c r="B148" s="16"/>
      <c r="C148" s="10"/>
      <c r="D148" s="33"/>
      <c r="E148" s="33"/>
      <c r="F148" s="33"/>
      <c r="G148" s="10"/>
      <c r="H148" s="10"/>
      <c r="I148" s="46"/>
      <c r="J148" s="46"/>
      <c r="K148" s="10"/>
      <c r="L148" s="10"/>
      <c r="M148" s="10"/>
      <c r="N148" s="10"/>
      <c r="O148" s="10"/>
    </row>
    <row r="149" spans="1:15" ht="12.75">
      <c r="A149" s="18"/>
      <c r="B149" s="46"/>
      <c r="C149" s="10"/>
      <c r="D149" s="10"/>
      <c r="E149" s="13"/>
      <c r="F149" s="10"/>
      <c r="G149" s="10"/>
      <c r="H149" s="10"/>
      <c r="I149" s="46"/>
      <c r="J149" s="46"/>
      <c r="K149" s="10"/>
      <c r="L149" s="10"/>
      <c r="M149" s="10"/>
      <c r="N149" s="10"/>
      <c r="O149" s="10"/>
    </row>
    <row r="150" spans="1:15" ht="12.75">
      <c r="A150" s="16"/>
      <c r="B150" s="46"/>
      <c r="C150" s="10"/>
      <c r="D150" s="10"/>
      <c r="E150" s="34"/>
      <c r="F150" s="34"/>
      <c r="G150" s="13"/>
      <c r="H150" s="13"/>
      <c r="I150" s="46"/>
      <c r="J150" s="46"/>
      <c r="K150" s="10"/>
      <c r="L150" s="10"/>
      <c r="M150" s="10"/>
      <c r="N150" s="10"/>
      <c r="O150" s="10"/>
    </row>
    <row r="151" spans="1:15" ht="12.75">
      <c r="A151" s="16"/>
      <c r="B151" s="46"/>
      <c r="C151" s="46"/>
      <c r="D151" s="46"/>
      <c r="E151" s="46"/>
      <c r="F151" s="46"/>
      <c r="G151" s="46"/>
      <c r="H151" s="46"/>
      <c r="I151" s="46"/>
      <c r="J151" s="46"/>
      <c r="K151" s="10"/>
      <c r="L151" s="10"/>
      <c r="M151" s="10"/>
      <c r="N151" s="10"/>
      <c r="O151" s="10"/>
    </row>
    <row r="152" spans="1:15" ht="12.75">
      <c r="A152" s="16"/>
      <c r="B152" s="3"/>
      <c r="C152" s="3"/>
      <c r="D152" s="3"/>
      <c r="E152" s="3"/>
      <c r="F152" s="3"/>
      <c r="G152" s="3"/>
      <c r="H152" s="3"/>
      <c r="I152" s="3"/>
      <c r="J152" s="3"/>
      <c r="K152" s="10"/>
      <c r="L152" s="10"/>
      <c r="M152" s="10"/>
      <c r="N152" s="10"/>
      <c r="O152" s="10"/>
    </row>
    <row r="153" spans="1:15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0"/>
      <c r="L153" s="10"/>
      <c r="M153" s="10"/>
      <c r="N153" s="10"/>
      <c r="O153" s="10"/>
    </row>
    <row r="154" spans="1:15" ht="12.75">
      <c r="A154" s="16"/>
      <c r="B154" s="13"/>
      <c r="C154" s="16"/>
      <c r="D154" s="16"/>
      <c r="E154" s="16"/>
      <c r="F154" s="16"/>
      <c r="G154" s="16"/>
      <c r="H154" s="16"/>
      <c r="I154" s="16"/>
      <c r="J154" s="16"/>
      <c r="K154" s="10"/>
      <c r="L154" s="10"/>
      <c r="M154" s="10"/>
      <c r="N154" s="10"/>
      <c r="O154" s="10"/>
    </row>
    <row r="155" spans="1:15" ht="12.75">
      <c r="A155" s="16"/>
      <c r="B155" s="21"/>
      <c r="C155" s="18"/>
      <c r="D155" s="20"/>
      <c r="E155" s="20"/>
      <c r="F155" s="20"/>
      <c r="G155" s="20"/>
      <c r="H155" s="20"/>
      <c r="I155" s="20"/>
      <c r="J155" s="18"/>
      <c r="K155" s="10"/>
      <c r="L155" s="10"/>
      <c r="M155" s="10"/>
      <c r="N155" s="10"/>
      <c r="O155" s="10"/>
    </row>
    <row r="156" spans="1:15" ht="12.75">
      <c r="A156" s="10"/>
      <c r="B156" s="21"/>
      <c r="C156" s="18"/>
      <c r="D156" s="20"/>
      <c r="E156" s="20"/>
      <c r="F156" s="20"/>
      <c r="G156" s="20"/>
      <c r="H156" s="20"/>
      <c r="I156" s="20"/>
      <c r="J156" s="18"/>
      <c r="K156" s="10"/>
      <c r="L156" s="10"/>
      <c r="M156" s="10"/>
      <c r="N156" s="10"/>
      <c r="O156" s="10"/>
    </row>
    <row r="157" spans="1:15" ht="12.75">
      <c r="A157" s="10"/>
      <c r="B157" s="21"/>
      <c r="C157" s="18"/>
      <c r="D157" s="20"/>
      <c r="E157" s="20"/>
      <c r="F157" s="20"/>
      <c r="G157" s="20"/>
      <c r="H157" s="20"/>
      <c r="I157" s="20"/>
      <c r="J157" s="18"/>
      <c r="K157" s="10"/>
      <c r="L157" s="10"/>
      <c r="M157" s="10"/>
      <c r="N157" s="10"/>
      <c r="O157" s="10"/>
    </row>
    <row r="158" spans="1:15" ht="12.75">
      <c r="A158" s="10"/>
      <c r="B158" s="16"/>
      <c r="C158" s="18"/>
      <c r="D158" s="20"/>
      <c r="E158" s="20"/>
      <c r="F158" s="20"/>
      <c r="G158" s="20"/>
      <c r="H158" s="20"/>
      <c r="I158" s="20"/>
      <c r="J158" s="19"/>
      <c r="K158" s="10"/>
      <c r="L158" s="10"/>
      <c r="M158" s="10"/>
      <c r="N158" s="10"/>
      <c r="O158" s="10"/>
    </row>
    <row r="159" spans="1:15" ht="12.75">
      <c r="A159" s="10"/>
      <c r="B159" s="16"/>
      <c r="C159" s="16"/>
      <c r="D159" s="20"/>
      <c r="E159" s="20"/>
      <c r="F159" s="20"/>
      <c r="G159" s="20"/>
      <c r="H159" s="20"/>
      <c r="I159" s="20"/>
      <c r="J159" s="19"/>
      <c r="K159" s="10"/>
      <c r="L159" s="10"/>
      <c r="M159" s="10"/>
      <c r="N159" s="10"/>
      <c r="O159" s="10"/>
    </row>
    <row r="160" spans="1:15" ht="12.75">
      <c r="A160" s="10"/>
      <c r="B160" s="13"/>
      <c r="C160" s="16"/>
      <c r="D160" s="16"/>
      <c r="E160" s="16"/>
      <c r="F160" s="16"/>
      <c r="G160" s="16"/>
      <c r="H160" s="16"/>
      <c r="I160" s="16"/>
      <c r="J160" s="16"/>
      <c r="K160" s="10"/>
      <c r="L160" s="10"/>
      <c r="M160" s="10"/>
      <c r="N160" s="10"/>
      <c r="O160" s="10"/>
    </row>
    <row r="161" spans="1:15" ht="12.75">
      <c r="A161" s="10"/>
      <c r="B161" s="21"/>
      <c r="C161" s="18"/>
      <c r="D161" s="20"/>
      <c r="E161" s="20"/>
      <c r="F161" s="20"/>
      <c r="G161" s="20"/>
      <c r="H161" s="20"/>
      <c r="I161" s="20"/>
      <c r="J161" s="18"/>
      <c r="K161" s="10"/>
      <c r="L161" s="10"/>
      <c r="M161" s="10"/>
      <c r="N161" s="10"/>
      <c r="O161" s="10"/>
    </row>
    <row r="162" spans="1:15" ht="12.75">
      <c r="A162" s="10"/>
      <c r="B162" s="21"/>
      <c r="C162" s="18"/>
      <c r="D162" s="20"/>
      <c r="E162" s="20"/>
      <c r="F162" s="20"/>
      <c r="G162" s="20"/>
      <c r="H162" s="20"/>
      <c r="I162" s="20"/>
      <c r="J162" s="18"/>
      <c r="K162" s="10"/>
      <c r="L162" s="10"/>
      <c r="M162" s="10"/>
      <c r="N162" s="10"/>
      <c r="O162" s="10"/>
    </row>
    <row r="163" spans="1:15" ht="12.75">
      <c r="A163" s="10"/>
      <c r="B163" s="21"/>
      <c r="C163" s="18"/>
      <c r="D163" s="20"/>
      <c r="E163" s="20"/>
      <c r="F163" s="20"/>
      <c r="G163" s="20"/>
      <c r="H163" s="20"/>
      <c r="I163" s="20"/>
      <c r="J163" s="18"/>
      <c r="K163" s="10"/>
      <c r="L163" s="10"/>
      <c r="M163" s="10"/>
      <c r="N163" s="10"/>
      <c r="O163" s="10"/>
    </row>
    <row r="164" spans="1:15" ht="12.75">
      <c r="A164" s="10"/>
      <c r="B164" s="16"/>
      <c r="C164" s="18"/>
      <c r="D164" s="20"/>
      <c r="E164" s="20"/>
      <c r="F164" s="20"/>
      <c r="G164" s="20"/>
      <c r="H164" s="20"/>
      <c r="I164" s="20"/>
      <c r="J164" s="19"/>
      <c r="K164" s="10"/>
      <c r="L164" s="10"/>
      <c r="M164" s="10"/>
      <c r="N164" s="10"/>
      <c r="O164" s="10"/>
    </row>
    <row r="165" spans="1:15" ht="12.75">
      <c r="A165" s="10"/>
      <c r="B165" s="16"/>
      <c r="C165" s="16"/>
      <c r="D165" s="20"/>
      <c r="E165" s="20"/>
      <c r="F165" s="20"/>
      <c r="G165" s="20"/>
      <c r="H165" s="20"/>
      <c r="I165" s="20"/>
      <c r="J165" s="19"/>
      <c r="K165" s="10"/>
      <c r="L165" s="10"/>
      <c r="M165" s="10"/>
      <c r="N165" s="10"/>
      <c r="O165" s="10"/>
    </row>
    <row r="166" spans="1:15" ht="12.75">
      <c r="A166" s="16"/>
      <c r="B166" s="13"/>
      <c r="C166" s="16"/>
      <c r="D166" s="16"/>
      <c r="E166" s="16"/>
      <c r="F166" s="16"/>
      <c r="G166" s="16"/>
      <c r="H166" s="16"/>
      <c r="I166" s="16"/>
      <c r="J166" s="16"/>
      <c r="K166" s="10"/>
      <c r="L166" s="10"/>
      <c r="M166" s="10"/>
      <c r="N166" s="10"/>
      <c r="O166" s="10"/>
    </row>
    <row r="167" spans="1:15" ht="12.75">
      <c r="A167" s="46"/>
      <c r="B167" s="21"/>
      <c r="C167" s="18"/>
      <c r="D167" s="20"/>
      <c r="E167" s="20"/>
      <c r="F167" s="20"/>
      <c r="G167" s="20"/>
      <c r="H167" s="20"/>
      <c r="I167" s="20"/>
      <c r="J167" s="18"/>
      <c r="K167" s="10"/>
      <c r="L167" s="10"/>
      <c r="M167" s="10"/>
      <c r="N167" s="10"/>
      <c r="O167" s="10"/>
    </row>
    <row r="168" spans="1:15" ht="12.75">
      <c r="A168" s="16"/>
      <c r="B168" s="21"/>
      <c r="C168" s="18"/>
      <c r="D168" s="20"/>
      <c r="E168" s="20"/>
      <c r="F168" s="20"/>
      <c r="G168" s="20"/>
      <c r="H168" s="20"/>
      <c r="I168" s="20"/>
      <c r="J168" s="18"/>
      <c r="K168" s="10"/>
      <c r="L168" s="10"/>
      <c r="M168" s="10"/>
      <c r="N168" s="10"/>
      <c r="O168" s="10"/>
    </row>
    <row r="169" spans="1:15" ht="12.75">
      <c r="A169" s="46"/>
      <c r="B169" s="21"/>
      <c r="C169" s="18"/>
      <c r="D169" s="20"/>
      <c r="E169" s="20"/>
      <c r="F169" s="20"/>
      <c r="G169" s="20"/>
      <c r="H169" s="20"/>
      <c r="I169" s="20"/>
      <c r="J169" s="18"/>
      <c r="K169" s="10"/>
      <c r="L169" s="10"/>
      <c r="M169" s="10"/>
      <c r="N169" s="10"/>
      <c r="O169" s="10"/>
    </row>
    <row r="170" spans="1:15" ht="12.75">
      <c r="A170" s="46"/>
      <c r="B170" s="16"/>
      <c r="C170" s="18"/>
      <c r="D170" s="20"/>
      <c r="E170" s="20"/>
      <c r="F170" s="20"/>
      <c r="G170" s="20"/>
      <c r="H170" s="20"/>
      <c r="I170" s="20"/>
      <c r="J170" s="19"/>
      <c r="K170" s="10"/>
      <c r="L170" s="10"/>
      <c r="M170" s="10"/>
      <c r="N170" s="10"/>
      <c r="O170" s="10"/>
    </row>
    <row r="171" spans="1:15" ht="12.75">
      <c r="A171" s="46"/>
      <c r="B171" s="16"/>
      <c r="C171" s="16"/>
      <c r="D171" s="16"/>
      <c r="E171" s="16"/>
      <c r="F171" s="16"/>
      <c r="G171" s="16"/>
      <c r="H171" s="16"/>
      <c r="I171" s="16"/>
      <c r="J171" s="16"/>
      <c r="K171" s="10"/>
      <c r="L171" s="10"/>
      <c r="M171" s="10"/>
      <c r="N171" s="10"/>
      <c r="O171" s="10"/>
    </row>
    <row r="172" spans="1:15" ht="12.75">
      <c r="A172" s="52"/>
      <c r="B172" s="13"/>
      <c r="C172" s="16"/>
      <c r="D172" s="16"/>
      <c r="E172" s="16"/>
      <c r="F172" s="16"/>
      <c r="G172" s="16"/>
      <c r="H172" s="16"/>
      <c r="I172" s="16"/>
      <c r="J172" s="16"/>
      <c r="K172" s="10"/>
      <c r="L172" s="10"/>
      <c r="M172" s="10"/>
      <c r="N172" s="10"/>
      <c r="O172" s="10"/>
    </row>
    <row r="173" spans="1:15" ht="12.75">
      <c r="A173" s="16"/>
      <c r="B173" s="21"/>
      <c r="C173" s="18"/>
      <c r="D173" s="20"/>
      <c r="E173" s="20"/>
      <c r="F173" s="20"/>
      <c r="G173" s="20"/>
      <c r="H173" s="20"/>
      <c r="I173" s="20"/>
      <c r="J173" s="18"/>
      <c r="K173" s="10"/>
      <c r="L173" s="10"/>
      <c r="M173" s="10"/>
      <c r="N173" s="10"/>
      <c r="O173" s="10"/>
    </row>
    <row r="174" spans="1:15" ht="12.75">
      <c r="A174" s="18"/>
      <c r="B174" s="21"/>
      <c r="C174" s="18"/>
      <c r="D174" s="20"/>
      <c r="E174" s="20"/>
      <c r="F174" s="20"/>
      <c r="G174" s="20"/>
      <c r="H174" s="20"/>
      <c r="I174" s="20"/>
      <c r="J174" s="18"/>
      <c r="K174" s="10"/>
      <c r="L174" s="10"/>
      <c r="M174" s="10"/>
      <c r="N174" s="10"/>
      <c r="O174" s="10"/>
    </row>
    <row r="175" spans="1:15" ht="12.75">
      <c r="A175" s="16"/>
      <c r="B175" s="21"/>
      <c r="C175" s="18"/>
      <c r="D175" s="20"/>
      <c r="E175" s="20"/>
      <c r="F175" s="20"/>
      <c r="G175" s="20"/>
      <c r="H175" s="20"/>
      <c r="I175" s="20"/>
      <c r="J175" s="18"/>
      <c r="K175" s="10"/>
      <c r="L175" s="10"/>
      <c r="M175" s="10"/>
      <c r="N175" s="10"/>
      <c r="O175" s="10"/>
    </row>
    <row r="176" spans="1:15" ht="12.75">
      <c r="A176" s="16"/>
      <c r="B176" s="16"/>
      <c r="C176" s="18"/>
      <c r="D176" s="20"/>
      <c r="E176" s="20"/>
      <c r="F176" s="20"/>
      <c r="G176" s="20"/>
      <c r="H176" s="20"/>
      <c r="I176" s="20"/>
      <c r="J176" s="19"/>
      <c r="K176" s="10"/>
      <c r="L176" s="10"/>
      <c r="M176" s="10"/>
      <c r="N176" s="10"/>
      <c r="O176" s="10"/>
    </row>
    <row r="177" spans="1:15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0"/>
      <c r="L177" s="10"/>
      <c r="M177" s="10"/>
      <c r="N177" s="10"/>
      <c r="O177" s="10"/>
    </row>
    <row r="178" spans="1:15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0"/>
      <c r="L178" s="10"/>
      <c r="M178" s="10"/>
      <c r="N178" s="10"/>
      <c r="O178" s="10"/>
    </row>
    <row r="179" spans="1:15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0"/>
      <c r="L179" s="10"/>
      <c r="M179" s="10"/>
      <c r="N179" s="10"/>
      <c r="O179" s="10"/>
    </row>
    <row r="180" spans="1:15" ht="12.75">
      <c r="A180" s="18"/>
      <c r="B180" s="13"/>
      <c r="C180" s="16"/>
      <c r="D180" s="16"/>
      <c r="E180" s="16"/>
      <c r="F180" s="16"/>
      <c r="G180" s="16"/>
      <c r="H180" s="16"/>
      <c r="I180" s="16"/>
      <c r="J180" s="16"/>
      <c r="K180" s="10"/>
      <c r="L180" s="10"/>
      <c r="M180" s="10"/>
      <c r="N180" s="10"/>
      <c r="O180" s="10"/>
    </row>
    <row r="181" spans="1:15" ht="12.75">
      <c r="A181" s="16"/>
      <c r="B181" s="21"/>
      <c r="C181" s="18"/>
      <c r="D181" s="20"/>
      <c r="E181" s="20"/>
      <c r="F181" s="20"/>
      <c r="G181" s="20"/>
      <c r="H181" s="20"/>
      <c r="I181" s="20"/>
      <c r="J181" s="18"/>
      <c r="K181" s="10"/>
      <c r="L181" s="10"/>
      <c r="M181" s="10"/>
      <c r="N181" s="10"/>
      <c r="O181" s="10"/>
    </row>
    <row r="182" spans="1:15" ht="12.75">
      <c r="A182" s="16"/>
      <c r="B182" s="13"/>
      <c r="C182" s="16"/>
      <c r="D182" s="16"/>
      <c r="E182" s="16"/>
      <c r="F182" s="16"/>
      <c r="G182" s="16"/>
      <c r="H182" s="16"/>
      <c r="I182" s="16"/>
      <c r="J182" s="16"/>
      <c r="K182" s="10"/>
      <c r="L182" s="10"/>
      <c r="M182" s="10"/>
      <c r="N182" s="10"/>
      <c r="O182" s="10"/>
    </row>
    <row r="183" spans="1:15" ht="12.75">
      <c r="A183" s="16"/>
      <c r="B183" s="21"/>
      <c r="C183" s="18"/>
      <c r="D183" s="20"/>
      <c r="E183" s="20"/>
      <c r="F183" s="20"/>
      <c r="G183" s="20"/>
      <c r="H183" s="20"/>
      <c r="I183" s="20"/>
      <c r="J183" s="18"/>
      <c r="K183" s="10"/>
      <c r="L183" s="10"/>
      <c r="M183" s="10"/>
      <c r="N183" s="10"/>
      <c r="O183" s="10"/>
    </row>
    <row r="184" spans="1:15" ht="12.75">
      <c r="A184" s="16"/>
      <c r="B184" s="21"/>
      <c r="C184" s="18"/>
      <c r="D184" s="20"/>
      <c r="E184" s="20"/>
      <c r="F184" s="20"/>
      <c r="G184" s="20"/>
      <c r="H184" s="20"/>
      <c r="I184" s="20"/>
      <c r="J184" s="18"/>
      <c r="K184" s="10"/>
      <c r="L184" s="10"/>
      <c r="M184" s="10"/>
      <c r="N184" s="10"/>
      <c r="O184" s="10"/>
    </row>
    <row r="185" spans="1:15" ht="12.75">
      <c r="A185" s="16"/>
      <c r="B185" s="21"/>
      <c r="C185" s="18"/>
      <c r="D185" s="20"/>
      <c r="E185" s="20"/>
      <c r="F185" s="20"/>
      <c r="G185" s="20"/>
      <c r="H185" s="20"/>
      <c r="I185" s="20"/>
      <c r="J185" s="18"/>
      <c r="K185" s="10"/>
      <c r="L185" s="10"/>
      <c r="M185" s="10"/>
      <c r="N185" s="10"/>
      <c r="O185" s="10"/>
    </row>
    <row r="186" spans="1:15" ht="12.75">
      <c r="A186" s="18"/>
      <c r="B186" s="16"/>
      <c r="C186" s="18"/>
      <c r="D186" s="20"/>
      <c r="E186" s="20"/>
      <c r="F186" s="20"/>
      <c r="G186" s="20"/>
      <c r="H186" s="20"/>
      <c r="I186" s="20"/>
      <c r="J186" s="19"/>
      <c r="K186" s="10"/>
      <c r="L186" s="10"/>
      <c r="M186" s="10"/>
      <c r="N186" s="10"/>
      <c r="O186" s="10"/>
    </row>
    <row r="187" spans="1:15" ht="12.75">
      <c r="A187" s="16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2.75">
      <c r="A188" s="16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2.75">
      <c r="A189" s="16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2.75">
      <c r="A190" s="16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2.75">
      <c r="A191" s="16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2.75">
      <c r="A192" s="18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2.75">
      <c r="A193" s="16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2.75">
      <c r="A194" s="16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2.75">
      <c r="A195" s="16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2.75">
      <c r="A196" s="16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2.75">
      <c r="A197" s="16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2.75">
      <c r="A198" s="16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2.75">
      <c r="A199" s="16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2.75">
      <c r="A200" s="16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12.75">
      <c r="A201" s="16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12.75">
      <c r="A202" s="16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12.75">
      <c r="A203" s="16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12.75">
      <c r="A204" s="16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spans="1:15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5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spans="1:15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1:15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1:15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spans="1:15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1:15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5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5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1:15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spans="1:15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1:15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spans="1:15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1:15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spans="1:15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5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1:15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1:15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1:15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1:15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1:15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5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1:15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1:15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1:15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1:15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5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1:15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5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1:15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spans="1:15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15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spans="1:15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spans="1:15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spans="1:15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spans="1:15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spans="1:15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spans="1:15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spans="1:15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spans="1:15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5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spans="1:15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spans="1:15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spans="1:15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spans="1:15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spans="1:15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spans="1:15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spans="1:15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spans="1:15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spans="1:15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spans="1:15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spans="1:15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spans="1:15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spans="1:15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spans="1:15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15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spans="1:15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spans="1:15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spans="1:15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spans="1:15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spans="1:15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spans="1:15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spans="1:15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spans="1:15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spans="1:15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spans="1:15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spans="1:15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15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spans="1:15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spans="1:15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spans="1:15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spans="1:15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1:15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1:15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5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5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spans="1:15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spans="1:15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spans="1:15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spans="1:15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15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spans="1:15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spans="1:15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spans="1:15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spans="1:15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spans="1:15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spans="1:15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spans="1:15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spans="1:15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spans="1:15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spans="1:15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spans="1:15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spans="1:15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spans="1:15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spans="1:15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spans="1:15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spans="1:15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spans="1:15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spans="1:15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spans="1:15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spans="1:15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spans="1:15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spans="1:15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spans="1:15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spans="1:15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spans="1:15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spans="1:15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spans="1:15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spans="1:15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spans="1:15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spans="1:15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spans="1:15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spans="1:15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spans="1:15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spans="1:15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spans="1:15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spans="1:15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spans="1:15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spans="1:15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spans="1:15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spans="1:15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spans="1:15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spans="1:15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spans="1:15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spans="1:15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spans="1:15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spans="1:15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  <row r="750" spans="1:15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</row>
    <row r="751" spans="1:15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</row>
    <row r="752" spans="1:15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</row>
    <row r="753" spans="1:15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</row>
    <row r="754" spans="1:15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</row>
    <row r="755" spans="1:15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</row>
    <row r="756" spans="1:15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</row>
    <row r="757" spans="1:15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</row>
    <row r="758" spans="1:15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</row>
    <row r="759" spans="1:15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</row>
    <row r="760" spans="1:15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</row>
    <row r="761" spans="1:15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</row>
    <row r="762" spans="1:15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</row>
    <row r="763" spans="1:15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</row>
    <row r="764" spans="1:15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</row>
    <row r="765" spans="1:15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</row>
    <row r="766" spans="1:15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</row>
    <row r="767" spans="1:15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</row>
    <row r="768" spans="1:15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</row>
    <row r="769" spans="1:15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</row>
    <row r="770" spans="1:15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</row>
    <row r="771" spans="1:15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</row>
    <row r="772" spans="1:15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</row>
    <row r="773" spans="1:15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</row>
    <row r="774" spans="1:15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</row>
    <row r="775" spans="1:15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</row>
    <row r="776" spans="1:15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</row>
    <row r="777" spans="1:15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</row>
    <row r="778" spans="1:15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</row>
    <row r="779" spans="1:15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</row>
    <row r="780" spans="1:15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</row>
    <row r="781" spans="1:15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</row>
    <row r="782" spans="1:15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</row>
    <row r="783" spans="1:15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</row>
    <row r="784" spans="1:15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</row>
    <row r="785" spans="1:15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</row>
    <row r="786" spans="1:15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</row>
    <row r="787" spans="1:15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</row>
    <row r="788" spans="1:15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</row>
    <row r="789" spans="1:15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</row>
    <row r="790" spans="1:15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</row>
    <row r="791" spans="1:15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</row>
    <row r="792" spans="1:15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</row>
    <row r="793" spans="1:15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</row>
    <row r="794" spans="1:15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</row>
    <row r="795" spans="1:15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</row>
    <row r="796" spans="1:15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</row>
    <row r="797" spans="1:15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</row>
    <row r="798" spans="1:15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</row>
    <row r="799" spans="1:15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</row>
    <row r="800" spans="1:15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</row>
    <row r="801" spans="1:15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</row>
    <row r="802" spans="1:15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</row>
    <row r="803" spans="1:15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</row>
    <row r="804" spans="1:15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</row>
    <row r="805" spans="1:15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</row>
    <row r="806" spans="1:15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</row>
    <row r="807" spans="1:15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</row>
    <row r="808" spans="1:15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</row>
    <row r="809" spans="1:15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</row>
    <row r="810" spans="1:15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</row>
    <row r="811" spans="1:15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</row>
    <row r="812" spans="1:15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</row>
    <row r="813" spans="1:15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</row>
    <row r="814" spans="1:15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</row>
    <row r="815" spans="1:15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</row>
    <row r="816" spans="1:15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</row>
    <row r="817" spans="1:15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</row>
    <row r="818" spans="1:15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</row>
    <row r="819" spans="1:15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</row>
    <row r="820" spans="1:15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</row>
    <row r="821" spans="1:15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</row>
    <row r="822" spans="1:15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</row>
    <row r="823" spans="1:15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</row>
    <row r="824" spans="1:15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</row>
    <row r="825" spans="1:15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</row>
    <row r="826" spans="1:15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</row>
    <row r="827" spans="1:15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</row>
    <row r="828" spans="1:15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</row>
    <row r="829" spans="1:15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</row>
    <row r="830" spans="1:15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</row>
    <row r="831" spans="1:15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</row>
    <row r="832" spans="1:15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</row>
    <row r="833" spans="1:15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</row>
    <row r="834" spans="1:15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</row>
    <row r="835" spans="1:15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</row>
    <row r="836" spans="1:15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</row>
    <row r="837" spans="1:15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</row>
    <row r="838" spans="1:15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</row>
    <row r="839" spans="1:15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</row>
    <row r="840" spans="1:15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</row>
    <row r="841" spans="1:15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</row>
    <row r="842" spans="1:15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</row>
    <row r="843" spans="1:15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</row>
    <row r="844" spans="1:15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</row>
    <row r="845" spans="1:15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</row>
    <row r="846" spans="1:15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</row>
    <row r="847" spans="1:15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</row>
    <row r="848" spans="1:15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</row>
    <row r="849" spans="1:15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</row>
    <row r="850" spans="1:15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</row>
    <row r="851" spans="1:15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</row>
    <row r="852" spans="1:15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</row>
    <row r="853" spans="1:15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</row>
    <row r="854" spans="1:15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</row>
    <row r="855" spans="1:15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</row>
    <row r="856" spans="1:15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</row>
    <row r="857" spans="1:15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</row>
    <row r="858" spans="1:15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</row>
    <row r="859" spans="1:15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</row>
    <row r="860" spans="1:15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</row>
    <row r="861" spans="1:15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</row>
    <row r="862" spans="1:15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</row>
    <row r="863" spans="1:15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</row>
    <row r="864" spans="1:15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</row>
    <row r="865" spans="1:15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</row>
    <row r="866" spans="1:15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</row>
    <row r="867" spans="1:15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</row>
    <row r="868" spans="1:15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</row>
    <row r="869" spans="1:15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</row>
    <row r="870" spans="1:15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</row>
    <row r="871" spans="1:15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</row>
    <row r="872" spans="1:15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</row>
    <row r="873" spans="1:15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</row>
    <row r="874" spans="1:15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</row>
    <row r="875" spans="1:15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</row>
    <row r="876" spans="1:15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</row>
    <row r="877" spans="1:15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</row>
    <row r="878" spans="1:15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</row>
    <row r="879" spans="1:15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</row>
    <row r="880" spans="1:15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</row>
    <row r="881" spans="1:15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</row>
    <row r="882" spans="1:15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</row>
    <row r="883" spans="1:15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</row>
    <row r="884" spans="1:15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</row>
    <row r="885" spans="1:15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</row>
    <row r="886" spans="1:15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</row>
    <row r="887" spans="1:15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</row>
    <row r="888" spans="1:15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</row>
    <row r="889" spans="1:15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</row>
    <row r="890" spans="1:15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</row>
    <row r="891" spans="1:15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</row>
    <row r="892" spans="1:15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</row>
    <row r="893" spans="1:15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</row>
    <row r="894" spans="1:15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</row>
    <row r="895" spans="1:15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</row>
    <row r="896" spans="1:15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</row>
    <row r="897" spans="1:15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</row>
    <row r="898" spans="1:15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</row>
    <row r="899" spans="1:15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</row>
    <row r="900" spans="1:15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</row>
    <row r="901" spans="1:15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</row>
    <row r="902" spans="1:15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</row>
    <row r="903" spans="1:15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</row>
    <row r="904" spans="1:15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</row>
    <row r="905" spans="1:15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</row>
    <row r="906" spans="1:15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</row>
    <row r="907" spans="1:15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</row>
    <row r="908" spans="1:15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</row>
    <row r="909" spans="1:15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</row>
    <row r="910" spans="1:15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</row>
    <row r="911" spans="1:15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</row>
    <row r="912" spans="1:15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</row>
    <row r="913" spans="1:15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</row>
    <row r="914" spans="1:15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</row>
    <row r="915" spans="1:15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</row>
    <row r="916" spans="1:15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</row>
    <row r="917" spans="1:15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</row>
    <row r="918" spans="1:15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</row>
    <row r="919" spans="1:15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</row>
    <row r="920" spans="1:15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</row>
    <row r="921" spans="1:15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</row>
    <row r="922" spans="1:15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</row>
    <row r="923" spans="1:15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</row>
    <row r="924" spans="1:15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</row>
    <row r="925" spans="1:15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</row>
    <row r="926" spans="1:15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</row>
    <row r="927" spans="1:15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</row>
    <row r="928" ht="12.75">
      <c r="A928" s="10"/>
    </row>
    <row r="929" ht="12.75">
      <c r="A929" s="10"/>
    </row>
    <row r="930" ht="12.75">
      <c r="A930" s="10"/>
    </row>
    <row r="931" ht="12.75">
      <c r="A931" s="10"/>
    </row>
    <row r="932" ht="12.75">
      <c r="A932" s="10"/>
    </row>
    <row r="933" ht="12.75">
      <c r="A933" s="10"/>
    </row>
    <row r="934" ht="12.75">
      <c r="A934" s="10"/>
    </row>
    <row r="935" ht="12.75">
      <c r="A935" s="10"/>
    </row>
    <row r="936" ht="12.75">
      <c r="A936" s="10"/>
    </row>
    <row r="937" ht="12.75">
      <c r="A937" s="10"/>
    </row>
    <row r="938" ht="12.75">
      <c r="A938" s="10"/>
    </row>
    <row r="939" ht="12.75">
      <c r="A939" s="10"/>
    </row>
    <row r="940" ht="12.75">
      <c r="A940" s="10"/>
    </row>
    <row r="941" ht="12.75">
      <c r="A941" s="10"/>
    </row>
    <row r="942" ht="12.75">
      <c r="A942" s="10"/>
    </row>
    <row r="943" ht="12.75">
      <c r="A943" s="10"/>
    </row>
    <row r="944" ht="12.75">
      <c r="A944" s="10"/>
    </row>
    <row r="945" ht="12.75">
      <c r="A945" s="10"/>
    </row>
    <row r="946" ht="12.75">
      <c r="A946" s="10"/>
    </row>
    <row r="947" ht="12.75">
      <c r="A947" s="10"/>
    </row>
  </sheetData>
  <sheetProtection/>
  <printOptions/>
  <pageMargins left="0.1968503937007874" right="0.1968503937007874" top="0.5905511811023623" bottom="0.5905511811023623" header="0.5118110236220472" footer="0.5118110236220472"/>
  <pageSetup horizontalDpi="120" verticalDpi="1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2" width="24.00390625" style="0" customWidth="1"/>
  </cols>
  <sheetData>
    <row r="1" spans="1:4" ht="16.5" customHeight="1" thickBot="1">
      <c r="A1" s="131" t="s">
        <v>2</v>
      </c>
      <c r="B1" s="131" t="s">
        <v>19</v>
      </c>
      <c r="C1" s="131" t="s">
        <v>24</v>
      </c>
      <c r="D1" s="132">
        <f>SUBTOTAL(9,D2:D12)</f>
        <v>11</v>
      </c>
    </row>
    <row r="2" spans="1:4" ht="15" customHeight="1">
      <c r="A2" s="129" t="s">
        <v>27</v>
      </c>
      <c r="B2" s="141" t="s">
        <v>32</v>
      </c>
      <c r="C2" s="129"/>
      <c r="D2" s="130">
        <v>1</v>
      </c>
    </row>
    <row r="3" spans="1:4" ht="15" customHeight="1">
      <c r="A3" s="126" t="s">
        <v>28</v>
      </c>
      <c r="B3" s="161" t="s">
        <v>29</v>
      </c>
      <c r="C3" s="104"/>
      <c r="D3" s="104">
        <v>1</v>
      </c>
    </row>
    <row r="4" spans="1:4" ht="15" customHeight="1">
      <c r="A4" s="126" t="s">
        <v>28</v>
      </c>
      <c r="B4" s="161" t="s">
        <v>42</v>
      </c>
      <c r="C4" s="104"/>
      <c r="D4" s="104">
        <v>1</v>
      </c>
    </row>
    <row r="5" spans="1:4" ht="15" customHeight="1">
      <c r="A5" s="126" t="s">
        <v>28</v>
      </c>
      <c r="B5" s="161" t="s">
        <v>30</v>
      </c>
      <c r="C5" s="104"/>
      <c r="D5" s="104">
        <v>1</v>
      </c>
    </row>
    <row r="6" spans="1:4" ht="15" customHeight="1">
      <c r="A6" s="126" t="s">
        <v>28</v>
      </c>
      <c r="B6" s="161" t="s">
        <v>40</v>
      </c>
      <c r="C6" s="104"/>
      <c r="D6" s="104">
        <v>1</v>
      </c>
    </row>
    <row r="7" spans="1:4" ht="15" customHeight="1">
      <c r="A7" s="126" t="s">
        <v>28</v>
      </c>
      <c r="B7" s="161" t="s">
        <v>41</v>
      </c>
      <c r="C7" s="104"/>
      <c r="D7" s="104">
        <v>1</v>
      </c>
    </row>
    <row r="8" spans="1:4" ht="15" customHeight="1">
      <c r="A8" s="126" t="s">
        <v>79</v>
      </c>
      <c r="B8" s="161" t="s">
        <v>82</v>
      </c>
      <c r="C8" s="104"/>
      <c r="D8" s="104">
        <v>1</v>
      </c>
    </row>
    <row r="9" spans="1:4" ht="15" customHeight="1">
      <c r="A9" s="126" t="s">
        <v>80</v>
      </c>
      <c r="B9" s="161" t="s">
        <v>81</v>
      </c>
      <c r="C9" s="104"/>
      <c r="D9" s="104">
        <v>1</v>
      </c>
    </row>
    <row r="10" spans="1:4" ht="15" customHeight="1">
      <c r="A10" s="126" t="s">
        <v>28</v>
      </c>
      <c r="B10" s="161" t="s">
        <v>23</v>
      </c>
      <c r="C10" s="104"/>
      <c r="D10" s="104">
        <v>1</v>
      </c>
    </row>
    <row r="11" spans="1:4" ht="15" customHeight="1">
      <c r="A11" s="126" t="s">
        <v>28</v>
      </c>
      <c r="B11" s="161" t="s">
        <v>22</v>
      </c>
      <c r="C11" s="104"/>
      <c r="D11" s="104">
        <v>1</v>
      </c>
    </row>
    <row r="12" spans="1:4" ht="15" customHeight="1">
      <c r="A12" s="126" t="s">
        <v>28</v>
      </c>
      <c r="B12" s="161" t="s">
        <v>78</v>
      </c>
      <c r="C12" s="104"/>
      <c r="D12" s="104">
        <v>1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1" ht="15" customHeight="1"/>
    <row r="22" ht="15" customHeight="1"/>
  </sheetData>
  <sheetProtection/>
  <printOptions gridLines="1"/>
  <pageMargins left="0.787401575" right="0.787401575" top="0.984251969" bottom="0.984251969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6" sqref="O36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2">
      <selection activeCell="H53" sqref="H53"/>
    </sheetView>
  </sheetViews>
  <sheetFormatPr defaultColWidth="9.00390625" defaultRowHeight="12.75"/>
  <cols>
    <col min="1" max="1" width="5.125" style="0" customWidth="1"/>
    <col min="2" max="2" width="14.375" style="0" customWidth="1"/>
    <col min="3" max="3" width="7.875" style="0" customWidth="1"/>
  </cols>
  <sheetData>
    <row r="1" spans="2:4" ht="15.75">
      <c r="B1" t="s">
        <v>43</v>
      </c>
      <c r="C1" s="2" t="s">
        <v>44</v>
      </c>
      <c r="D1" s="2"/>
    </row>
    <row r="2" spans="4:5" ht="15.75">
      <c r="D2" s="133" t="s">
        <v>45</v>
      </c>
      <c r="E2" s="133"/>
    </row>
    <row r="3" spans="4:6" ht="12.75">
      <c r="D3" s="148"/>
      <c r="E3" s="148" t="s">
        <v>46</v>
      </c>
      <c r="F3" s="148"/>
    </row>
    <row r="4" spans="1:10" ht="12.75">
      <c r="A4" s="9"/>
      <c r="B4" s="9"/>
      <c r="D4" s="149" t="s">
        <v>47</v>
      </c>
      <c r="E4" s="142"/>
      <c r="F4" s="134"/>
      <c r="G4" s="1"/>
      <c r="H4" s="1"/>
      <c r="I4" s="1"/>
      <c r="J4" s="9"/>
    </row>
    <row r="5" spans="1:10" ht="13.5" thickBo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3.5" thickBot="1">
      <c r="A6" s="150" t="s">
        <v>0</v>
      </c>
      <c r="B6" s="4" t="s">
        <v>2</v>
      </c>
      <c r="C6" s="4" t="s">
        <v>1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5" t="s">
        <v>9</v>
      </c>
    </row>
    <row r="7" spans="1:10" ht="12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151">
        <v>1</v>
      </c>
      <c r="B8" s="1" t="s">
        <v>20</v>
      </c>
      <c r="C8" s="9"/>
      <c r="D8" s="9"/>
      <c r="E8" s="9"/>
      <c r="F8" s="9"/>
      <c r="G8" s="9"/>
      <c r="H8" s="9"/>
      <c r="I8" s="9"/>
      <c r="J8" s="9"/>
    </row>
    <row r="9" spans="1:10" ht="15">
      <c r="A9" s="9"/>
      <c r="B9" s="119" t="s">
        <v>26</v>
      </c>
      <c r="C9" s="125">
        <v>2006</v>
      </c>
      <c r="D9" s="50"/>
      <c r="E9" s="50"/>
      <c r="F9" s="50"/>
      <c r="G9" s="50"/>
      <c r="H9" s="50"/>
      <c r="I9" s="50"/>
      <c r="J9" s="152"/>
    </row>
    <row r="10" spans="1:10" ht="15">
      <c r="A10" s="9"/>
      <c r="B10" s="120" t="s">
        <v>13</v>
      </c>
      <c r="C10" s="125">
        <v>2005</v>
      </c>
      <c r="D10" s="50"/>
      <c r="E10" s="50"/>
      <c r="F10" s="50"/>
      <c r="G10" s="50"/>
      <c r="H10" s="50"/>
      <c r="I10" s="50"/>
      <c r="J10" s="152"/>
    </row>
    <row r="11" spans="1:10" ht="15">
      <c r="A11" s="9"/>
      <c r="B11" s="119" t="s">
        <v>15</v>
      </c>
      <c r="C11" s="125">
        <v>2004</v>
      </c>
      <c r="D11" s="50"/>
      <c r="E11" s="50"/>
      <c r="F11" s="50"/>
      <c r="G11" s="50"/>
      <c r="H11" s="50"/>
      <c r="I11" s="50"/>
      <c r="J11" s="152"/>
    </row>
    <row r="12" spans="1:10" ht="15">
      <c r="A12" s="9"/>
      <c r="B12" s="119" t="s">
        <v>14</v>
      </c>
      <c r="C12" s="125">
        <v>2005</v>
      </c>
      <c r="D12" s="50"/>
      <c r="E12" s="50"/>
      <c r="F12" s="50"/>
      <c r="G12" s="50"/>
      <c r="H12" s="50"/>
      <c r="I12" s="50"/>
      <c r="J12" s="136"/>
    </row>
    <row r="13" spans="1:10" ht="12.75">
      <c r="A13" s="9"/>
      <c r="B13" s="9"/>
      <c r="C13" s="9"/>
      <c r="D13" s="50">
        <f aca="true" t="shared" si="0" ref="D13:I13">SUM(D9:D12)-MIN(D9:D12)</f>
        <v>0</v>
      </c>
      <c r="E13" s="50">
        <f t="shared" si="0"/>
        <v>0</v>
      </c>
      <c r="F13" s="50">
        <f t="shared" si="0"/>
        <v>0</v>
      </c>
      <c r="G13" s="50">
        <f t="shared" si="0"/>
        <v>0</v>
      </c>
      <c r="H13" s="50">
        <f t="shared" si="0"/>
        <v>0</v>
      </c>
      <c r="I13" s="50">
        <f t="shared" si="0"/>
        <v>0</v>
      </c>
      <c r="J13" s="136">
        <f>SUM(D13:I13)</f>
        <v>0</v>
      </c>
    </row>
    <row r="14" spans="1:10" ht="12.75">
      <c r="A14" s="151"/>
      <c r="B14" s="1"/>
      <c r="C14" s="9"/>
      <c r="D14" s="9"/>
      <c r="E14" s="9"/>
      <c r="F14" s="9"/>
      <c r="G14" s="9"/>
      <c r="H14" s="9"/>
      <c r="I14" s="9"/>
      <c r="J14" s="9"/>
    </row>
    <row r="15" spans="1:10" ht="12.75">
      <c r="A15" s="151">
        <v>2</v>
      </c>
      <c r="B15" s="153" t="s">
        <v>36</v>
      </c>
      <c r="C15" s="9"/>
      <c r="D15" s="9"/>
      <c r="E15" s="9"/>
      <c r="F15" s="9"/>
      <c r="G15" s="9"/>
      <c r="H15" s="9"/>
      <c r="I15" s="9"/>
      <c r="J15" s="9"/>
    </row>
    <row r="16" spans="1:10" ht="15">
      <c r="A16" s="9"/>
      <c r="B16" s="120" t="s">
        <v>25</v>
      </c>
      <c r="C16" s="125">
        <v>2005</v>
      </c>
      <c r="D16" s="50"/>
      <c r="E16" s="50"/>
      <c r="F16" s="50"/>
      <c r="G16" s="50"/>
      <c r="H16" s="50"/>
      <c r="I16" s="50"/>
      <c r="J16" s="152"/>
    </row>
    <row r="17" spans="1:10" ht="15">
      <c r="A17" s="9"/>
      <c r="B17" s="119" t="s">
        <v>48</v>
      </c>
      <c r="C17" s="125">
        <v>2005</v>
      </c>
      <c r="D17" s="50"/>
      <c r="E17" s="50"/>
      <c r="F17" s="50"/>
      <c r="G17" s="50"/>
      <c r="H17" s="50"/>
      <c r="I17" s="50"/>
      <c r="J17" s="152"/>
    </row>
    <row r="18" spans="1:10" ht="15">
      <c r="A18" s="9"/>
      <c r="B18" s="120" t="s">
        <v>33</v>
      </c>
      <c r="C18" s="125">
        <v>2004</v>
      </c>
      <c r="D18" s="50"/>
      <c r="E18" s="50"/>
      <c r="F18" s="50"/>
      <c r="G18" s="50"/>
      <c r="H18" s="50"/>
      <c r="I18" s="50"/>
      <c r="J18" s="152"/>
    </row>
    <row r="19" spans="1:10" ht="12.75">
      <c r="A19" s="9"/>
      <c r="B19" s="154"/>
      <c r="C19" s="155"/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136"/>
    </row>
    <row r="20" spans="1:10" ht="12.75">
      <c r="A20" s="9"/>
      <c r="B20" s="9"/>
      <c r="C20" s="151"/>
      <c r="D20" s="50">
        <f aca="true" t="shared" si="1" ref="D20:I20">SUM(D16:D19)-MIN(D16:D19)</f>
        <v>0</v>
      </c>
      <c r="E20" s="50">
        <f t="shared" si="1"/>
        <v>0</v>
      </c>
      <c r="F20" s="50">
        <f t="shared" si="1"/>
        <v>0</v>
      </c>
      <c r="G20" s="50">
        <f t="shared" si="1"/>
        <v>0</v>
      </c>
      <c r="H20" s="50">
        <f t="shared" si="1"/>
        <v>0</v>
      </c>
      <c r="I20" s="50">
        <f t="shared" si="1"/>
        <v>0</v>
      </c>
      <c r="J20" s="136">
        <f>SUM(D20:I20)</f>
        <v>0</v>
      </c>
    </row>
    <row r="21" spans="1:10" ht="12.75">
      <c r="A21" s="9"/>
      <c r="B21" s="9"/>
      <c r="C21" s="151"/>
      <c r="D21" s="20"/>
      <c r="E21" s="20"/>
      <c r="F21" s="20"/>
      <c r="G21" s="20"/>
      <c r="H21" s="20"/>
      <c r="I21" s="20"/>
      <c r="J21" s="19"/>
    </row>
    <row r="22" spans="1:10" ht="12.75">
      <c r="A22" s="151"/>
      <c r="B22" s="1"/>
      <c r="C22" s="9"/>
      <c r="D22" s="9"/>
      <c r="E22" s="9"/>
      <c r="F22" s="9"/>
      <c r="G22" s="9"/>
      <c r="H22" s="9"/>
      <c r="I22" s="9"/>
      <c r="J22" s="9"/>
    </row>
    <row r="23" spans="1:10" ht="15.75">
      <c r="A23" s="9"/>
      <c r="B23" s="9"/>
      <c r="C23" s="2" t="s">
        <v>44</v>
      </c>
      <c r="D23" s="2"/>
      <c r="I23" s="9"/>
      <c r="J23" s="9"/>
    </row>
    <row r="24" spans="1:10" ht="15.75">
      <c r="A24" s="9"/>
      <c r="B24" s="9"/>
      <c r="D24" s="133" t="s">
        <v>45</v>
      </c>
      <c r="E24" s="133"/>
      <c r="I24" s="9"/>
      <c r="J24" s="9"/>
    </row>
    <row r="25" spans="1:10" ht="12.75">
      <c r="A25" s="9"/>
      <c r="B25" s="9"/>
      <c r="D25" s="149" t="s">
        <v>49</v>
      </c>
      <c r="E25" s="134"/>
      <c r="F25" s="134"/>
      <c r="G25" s="1"/>
      <c r="H25" s="1"/>
      <c r="I25" s="9"/>
      <c r="J25" s="9"/>
    </row>
    <row r="26" spans="1:10" ht="13.5" thickBot="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3.5" thickBot="1">
      <c r="A27" s="150" t="s">
        <v>0</v>
      </c>
      <c r="B27" s="4" t="s">
        <v>2</v>
      </c>
      <c r="C27" s="4" t="s">
        <v>1</v>
      </c>
      <c r="D27" s="4" t="s">
        <v>3</v>
      </c>
      <c r="E27" s="4" t="s">
        <v>4</v>
      </c>
      <c r="F27" s="4" t="s">
        <v>5</v>
      </c>
      <c r="G27" s="4" t="s">
        <v>6</v>
      </c>
      <c r="H27" s="4" t="s">
        <v>7</v>
      </c>
      <c r="I27" s="4" t="s">
        <v>8</v>
      </c>
      <c r="J27" s="5" t="s">
        <v>9</v>
      </c>
    </row>
    <row r="28" spans="1:10" ht="12.7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2.75">
      <c r="A29" s="151">
        <v>1</v>
      </c>
      <c r="B29" s="156" t="s">
        <v>50</v>
      </c>
      <c r="C29" s="9"/>
      <c r="D29" s="9"/>
      <c r="E29" s="9"/>
      <c r="F29" s="9"/>
      <c r="G29" s="9"/>
      <c r="H29" s="9"/>
      <c r="I29" s="9"/>
      <c r="J29" s="9"/>
    </row>
    <row r="30" spans="1:10" ht="15">
      <c r="A30" s="9"/>
      <c r="B30" s="120" t="s">
        <v>16</v>
      </c>
      <c r="C30" s="125">
        <v>2003</v>
      </c>
      <c r="D30" s="50"/>
      <c r="E30" s="50"/>
      <c r="F30" s="50"/>
      <c r="G30" s="50"/>
      <c r="H30" s="50"/>
      <c r="I30" s="50"/>
      <c r="J30" s="152"/>
    </row>
    <row r="31" spans="1:10" ht="15">
      <c r="A31" s="9"/>
      <c r="B31" s="119" t="s">
        <v>17</v>
      </c>
      <c r="C31" s="125">
        <v>2002</v>
      </c>
      <c r="D31" s="50"/>
      <c r="E31" s="50"/>
      <c r="F31" s="50"/>
      <c r="G31" s="50"/>
      <c r="H31" s="50"/>
      <c r="I31" s="50"/>
      <c r="J31" s="152"/>
    </row>
    <row r="32" spans="1:10" ht="15">
      <c r="A32" s="9"/>
      <c r="B32" s="119" t="s">
        <v>12</v>
      </c>
      <c r="C32" s="125">
        <v>2002</v>
      </c>
      <c r="D32" s="50"/>
      <c r="E32" s="50"/>
      <c r="F32" s="50"/>
      <c r="G32" s="50"/>
      <c r="H32" s="50"/>
      <c r="I32" s="50"/>
      <c r="J32" s="152"/>
    </row>
    <row r="33" spans="1:10" ht="15">
      <c r="A33" s="9"/>
      <c r="B33" s="119" t="s">
        <v>51</v>
      </c>
      <c r="C33" s="125">
        <v>2002</v>
      </c>
      <c r="D33" s="50"/>
      <c r="E33" s="50"/>
      <c r="F33" s="50"/>
      <c r="G33" s="50"/>
      <c r="H33" s="50"/>
      <c r="I33" s="50"/>
      <c r="J33" s="136"/>
    </row>
    <row r="34" spans="1:10" ht="12.75">
      <c r="A34" s="9"/>
      <c r="B34" s="9"/>
      <c r="C34" s="9"/>
      <c r="D34" s="50">
        <f aca="true" t="shared" si="2" ref="D34:I34">SUM(D30:D33)-MIN(D30:D33)</f>
        <v>0</v>
      </c>
      <c r="E34" s="50">
        <f t="shared" si="2"/>
        <v>0</v>
      </c>
      <c r="F34" s="50">
        <f t="shared" si="2"/>
        <v>0</v>
      </c>
      <c r="G34" s="50">
        <f t="shared" si="2"/>
        <v>0</v>
      </c>
      <c r="H34" s="50">
        <f t="shared" si="2"/>
        <v>0</v>
      </c>
      <c r="I34" s="50">
        <f t="shared" si="2"/>
        <v>0</v>
      </c>
      <c r="J34" s="136">
        <f>SUM(D34:I34)</f>
        <v>0</v>
      </c>
    </row>
    <row r="35" spans="1:10" ht="12.75">
      <c r="A35" s="9"/>
      <c r="B35" s="21"/>
      <c r="C35" s="28"/>
      <c r="D35" s="157"/>
      <c r="E35" s="157"/>
      <c r="F35" s="157"/>
      <c r="G35" s="157"/>
      <c r="H35" s="157"/>
      <c r="I35" s="157"/>
      <c r="J35" s="157"/>
    </row>
    <row r="36" spans="1:10" ht="12.75">
      <c r="A36" s="9"/>
      <c r="B36" s="21"/>
      <c r="C36" s="28"/>
      <c r="D36" s="157"/>
      <c r="E36" s="157"/>
      <c r="F36" s="157"/>
      <c r="G36" s="157"/>
      <c r="H36" s="157"/>
      <c r="I36" s="157"/>
      <c r="J36" s="157"/>
    </row>
    <row r="37" spans="1:10" ht="15.75">
      <c r="A37" s="9"/>
      <c r="B37" s="9"/>
      <c r="C37" s="2" t="s">
        <v>44</v>
      </c>
      <c r="D37" s="2"/>
      <c r="I37" s="9"/>
      <c r="J37" s="9"/>
    </row>
    <row r="38" spans="1:10" ht="15.75">
      <c r="A38" s="9"/>
      <c r="B38" s="9"/>
      <c r="D38" s="133" t="s">
        <v>45</v>
      </c>
      <c r="E38" s="133"/>
      <c r="I38" s="9"/>
      <c r="J38" s="9"/>
    </row>
    <row r="39" spans="1:10" ht="12.75">
      <c r="A39" s="9"/>
      <c r="B39" s="9"/>
      <c r="D39" s="134" t="s">
        <v>52</v>
      </c>
      <c r="E39" s="134"/>
      <c r="F39" s="134"/>
      <c r="G39" s="1"/>
      <c r="H39" s="1"/>
      <c r="I39" s="9"/>
      <c r="J39" s="9"/>
    </row>
    <row r="40" spans="1:10" ht="13.5" thickBot="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3.5" thickBot="1">
      <c r="A41" s="150" t="s">
        <v>0</v>
      </c>
      <c r="B41" s="4" t="s">
        <v>2</v>
      </c>
      <c r="C41" s="4" t="s">
        <v>1</v>
      </c>
      <c r="D41" s="4" t="s">
        <v>3</v>
      </c>
      <c r="E41" s="4" t="s">
        <v>4</v>
      </c>
      <c r="F41" s="4" t="s">
        <v>5</v>
      </c>
      <c r="G41" s="4" t="s">
        <v>6</v>
      </c>
      <c r="H41" s="4" t="s">
        <v>7</v>
      </c>
      <c r="I41" s="4" t="s">
        <v>8</v>
      </c>
      <c r="J41" s="5" t="s">
        <v>9</v>
      </c>
    </row>
    <row r="42" spans="1:10" ht="12.7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2.75">
      <c r="A43" s="151">
        <v>1</v>
      </c>
      <c r="B43" s="156" t="s">
        <v>50</v>
      </c>
      <c r="C43" s="9"/>
      <c r="D43" s="9"/>
      <c r="E43" s="9"/>
      <c r="F43" s="9"/>
      <c r="G43" s="9"/>
      <c r="H43" s="9"/>
      <c r="I43" s="9"/>
      <c r="J43" s="9"/>
    </row>
    <row r="44" spans="1:10" ht="15">
      <c r="A44" s="9"/>
      <c r="B44" s="84" t="s">
        <v>21</v>
      </c>
      <c r="C44" s="74">
        <v>2001</v>
      </c>
      <c r="D44" s="50"/>
      <c r="E44" s="50"/>
      <c r="F44" s="50"/>
      <c r="G44" s="50"/>
      <c r="H44" s="50"/>
      <c r="I44" s="50"/>
      <c r="J44" s="152"/>
    </row>
    <row r="45" spans="1:10" ht="15">
      <c r="A45" s="9"/>
      <c r="B45" s="73" t="s">
        <v>22</v>
      </c>
      <c r="C45" s="74">
        <v>2001</v>
      </c>
      <c r="D45" s="50"/>
      <c r="E45" s="50"/>
      <c r="F45" s="50"/>
      <c r="G45" s="50"/>
      <c r="H45" s="50"/>
      <c r="I45" s="50"/>
      <c r="J45" s="152"/>
    </row>
    <row r="46" spans="1:10" ht="15">
      <c r="A46" s="9"/>
      <c r="B46" s="73" t="s">
        <v>53</v>
      </c>
      <c r="C46" s="74">
        <v>2000</v>
      </c>
      <c r="D46" s="50"/>
      <c r="E46" s="50"/>
      <c r="F46" s="50"/>
      <c r="G46" s="50"/>
      <c r="H46" s="50"/>
      <c r="I46" s="50"/>
      <c r="J46" s="152"/>
    </row>
    <row r="47" spans="1:10" ht="15">
      <c r="A47" s="9"/>
      <c r="B47" s="73" t="s">
        <v>23</v>
      </c>
      <c r="C47" s="74">
        <v>2000</v>
      </c>
      <c r="D47" s="50"/>
      <c r="E47" s="50"/>
      <c r="F47" s="50"/>
      <c r="G47" s="50"/>
      <c r="H47" s="50"/>
      <c r="I47" s="50"/>
      <c r="J47" s="136"/>
    </row>
    <row r="48" spans="1:10" ht="12.75">
      <c r="A48" s="9"/>
      <c r="B48" s="9"/>
      <c r="C48" s="9"/>
      <c r="D48" s="50">
        <f aca="true" t="shared" si="3" ref="D48:I48">SUM(D44:D47)-MIN(D44:D47)</f>
        <v>0</v>
      </c>
      <c r="E48" s="50">
        <f t="shared" si="3"/>
        <v>0</v>
      </c>
      <c r="F48" s="50">
        <f t="shared" si="3"/>
        <v>0</v>
      </c>
      <c r="G48" s="50">
        <f t="shared" si="3"/>
        <v>0</v>
      </c>
      <c r="H48" s="50">
        <f t="shared" si="3"/>
        <v>0</v>
      </c>
      <c r="I48" s="50">
        <f t="shared" si="3"/>
        <v>0</v>
      </c>
      <c r="J48" s="136">
        <f>SUM(D48:I48)</f>
        <v>0</v>
      </c>
    </row>
    <row r="49" spans="1:10" ht="12.75">
      <c r="A49" s="9"/>
      <c r="B49" s="21"/>
      <c r="C49" s="28"/>
      <c r="D49" s="157"/>
      <c r="E49" s="157"/>
      <c r="F49" s="157"/>
      <c r="G49" s="157"/>
      <c r="H49" s="157"/>
      <c r="I49" s="157"/>
      <c r="J49" s="157"/>
    </row>
    <row r="50" spans="1:10" ht="12.75">
      <c r="A50" s="9"/>
      <c r="B50" s="21"/>
      <c r="C50" s="28"/>
      <c r="D50" s="157"/>
      <c r="E50" s="157"/>
      <c r="F50" s="157"/>
      <c r="G50" s="157"/>
      <c r="H50" s="157"/>
      <c r="I50" s="157"/>
      <c r="J50" s="157"/>
    </row>
    <row r="51" spans="1:10" ht="12.75">
      <c r="A51" s="9"/>
      <c r="B51" s="9"/>
      <c r="C51" s="151"/>
      <c r="D51" s="157"/>
      <c r="E51" s="157"/>
      <c r="F51" s="157"/>
      <c r="G51" s="157"/>
      <c r="H51" s="157"/>
      <c r="I51" s="157"/>
      <c r="J51" s="8"/>
    </row>
    <row r="52" spans="1:10" ht="12.75">
      <c r="A52" s="151"/>
      <c r="B52" s="1"/>
      <c r="C52" s="9"/>
      <c r="D52" s="9"/>
      <c r="E52" s="9"/>
      <c r="F52" s="9"/>
      <c r="G52" s="9"/>
      <c r="H52" s="9"/>
      <c r="I52" s="9"/>
      <c r="J52" s="9"/>
    </row>
    <row r="53" spans="1:10" ht="12.75">
      <c r="A53" s="9"/>
      <c r="B53" s="9"/>
      <c r="C53" s="151"/>
      <c r="D53" s="157"/>
      <c r="E53" s="157"/>
      <c r="F53" s="157"/>
      <c r="G53" s="157"/>
      <c r="H53" s="157"/>
      <c r="I53" s="157"/>
      <c r="J53" s="151"/>
    </row>
  </sheetData>
  <sheetProtection/>
  <printOptions gridLines="1"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 SG ZLIN</dc:creator>
  <cp:keywords/>
  <dc:description/>
  <cp:lastModifiedBy>Sokol3</cp:lastModifiedBy>
  <cp:lastPrinted>2017-05-29T06:46:35Z</cp:lastPrinted>
  <dcterms:created xsi:type="dcterms:W3CDTF">2005-05-10T14:11:20Z</dcterms:created>
  <dcterms:modified xsi:type="dcterms:W3CDTF">2017-05-29T06:49:11Z</dcterms:modified>
  <cp:category/>
  <cp:version/>
  <cp:contentType/>
  <cp:contentStatus/>
</cp:coreProperties>
</file>