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55" windowWidth="18855" windowHeight="9915" tabRatio="660" activeTab="7"/>
  </bookViews>
  <sheets>
    <sheet name="rozhodčí" sheetId="1" r:id="rId1"/>
    <sheet name="NÁBOR" sheetId="2" r:id="rId2"/>
    <sheet name="NEJML.ŽÁCI" sheetId="3" r:id="rId3"/>
    <sheet name="MLADŠÍ ŽÁCI" sheetId="4" r:id="rId4"/>
    <sheet name="STARŠÍ ŽÁCI" sheetId="5" r:id="rId5"/>
    <sheet name="DOROSTENCI" sheetId="7" r:id="rId6"/>
    <sheet name="VS1, VS3, VS4" sheetId="10" r:id="rId7"/>
    <sheet name="STARTOVKA KOMPLET" sheetId="11" r:id="rId8"/>
  </sheets>
  <calcPr calcId="114210"/>
</workbook>
</file>

<file path=xl/calcChain.xml><?xml version="1.0" encoding="utf-8"?>
<calcChain xmlns="http://schemas.openxmlformats.org/spreadsheetml/2006/main">
  <c r="I12" i="3"/>
  <c r="M12"/>
  <c r="Q12"/>
  <c r="U12"/>
  <c r="Y12"/>
  <c r="AC12"/>
  <c r="AD12"/>
  <c r="I13"/>
  <c r="M13"/>
  <c r="Q13"/>
  <c r="U13"/>
  <c r="Y13"/>
  <c r="AC13"/>
  <c r="AD13"/>
  <c r="I16" i="4"/>
  <c r="M16"/>
  <c r="Q16"/>
  <c r="U16"/>
  <c r="Y16"/>
  <c r="AC16"/>
  <c r="AD16"/>
  <c r="I17" i="10"/>
  <c r="M17"/>
  <c r="Q17"/>
  <c r="U17"/>
  <c r="Y17"/>
  <c r="AC17"/>
  <c r="AD17"/>
  <c r="I12"/>
  <c r="M12"/>
  <c r="Q12"/>
  <c r="U12"/>
  <c r="Y12"/>
  <c r="AC12"/>
  <c r="AD12"/>
  <c r="I13"/>
  <c r="M13"/>
  <c r="Q13"/>
  <c r="U13"/>
  <c r="Y13"/>
  <c r="AC13"/>
  <c r="AD13"/>
  <c r="I17" i="2"/>
  <c r="M17"/>
  <c r="Q17"/>
  <c r="U17"/>
  <c r="Y17"/>
  <c r="AC17"/>
  <c r="AD17"/>
  <c r="I16"/>
  <c r="M16"/>
  <c r="Q16"/>
  <c r="U16"/>
  <c r="Y16"/>
  <c r="AC16"/>
  <c r="AD16"/>
  <c r="I8" i="10"/>
  <c r="M8"/>
  <c r="Q8"/>
  <c r="U8"/>
  <c r="Y8"/>
  <c r="AC8"/>
  <c r="AD8"/>
  <c r="I13" i="7"/>
  <c r="M13"/>
  <c r="Q13"/>
  <c r="U13"/>
  <c r="Y13"/>
  <c r="AC13"/>
  <c r="AD13"/>
  <c r="I12"/>
  <c r="M12"/>
  <c r="Q12"/>
  <c r="U12"/>
  <c r="Y12"/>
  <c r="AC12"/>
  <c r="AD12"/>
  <c r="I9"/>
  <c r="M9"/>
  <c r="Q9"/>
  <c r="U9"/>
  <c r="Y9"/>
  <c r="AC9"/>
  <c r="AD9"/>
  <c r="I8"/>
  <c r="M8"/>
  <c r="Q8"/>
  <c r="U8"/>
  <c r="Y8"/>
  <c r="AC8"/>
  <c r="AD8"/>
  <c r="I7"/>
  <c r="M7"/>
  <c r="Q7"/>
  <c r="U7"/>
  <c r="Y7"/>
  <c r="AC7"/>
  <c r="AD7"/>
  <c r="I15" i="5"/>
  <c r="M15"/>
  <c r="Q15"/>
  <c r="U15"/>
  <c r="Y15"/>
  <c r="AC15"/>
  <c r="AD15"/>
  <c r="I14"/>
  <c r="M14"/>
  <c r="Q14"/>
  <c r="U14"/>
  <c r="Y14"/>
  <c r="AC14"/>
  <c r="AD14"/>
  <c r="I11"/>
  <c r="M11"/>
  <c r="Q11"/>
  <c r="U11"/>
  <c r="Y11"/>
  <c r="AC11"/>
  <c r="AD11"/>
  <c r="I10"/>
  <c r="M10"/>
  <c r="Q10"/>
  <c r="U10"/>
  <c r="Y10"/>
  <c r="AC10"/>
  <c r="AD10"/>
  <c r="I9"/>
  <c r="M9"/>
  <c r="Q9"/>
  <c r="U9"/>
  <c r="Y9"/>
  <c r="AC9"/>
  <c r="AD9"/>
  <c r="I8"/>
  <c r="M8"/>
  <c r="Q8"/>
  <c r="U8"/>
  <c r="Y8"/>
  <c r="AC8"/>
  <c r="AD8"/>
  <c r="I7"/>
  <c r="M7"/>
  <c r="Q7"/>
  <c r="U7"/>
  <c r="Y7"/>
  <c r="AC7"/>
  <c r="AD7"/>
  <c r="I12" i="4"/>
  <c r="M12"/>
  <c r="Q12"/>
  <c r="U12"/>
  <c r="Y12"/>
  <c r="AC12"/>
  <c r="AD12"/>
  <c r="I11"/>
  <c r="M11"/>
  <c r="Q11"/>
  <c r="U11"/>
  <c r="Y11"/>
  <c r="AC11"/>
  <c r="AD11"/>
  <c r="I10"/>
  <c r="M10"/>
  <c r="Q10"/>
  <c r="U10"/>
  <c r="Y10"/>
  <c r="AC10"/>
  <c r="AD10"/>
  <c r="I9"/>
  <c r="M9"/>
  <c r="Q9"/>
  <c r="U9"/>
  <c r="Y9"/>
  <c r="AC9"/>
  <c r="AD9"/>
  <c r="I15"/>
  <c r="M15"/>
  <c r="Q15"/>
  <c r="U15"/>
  <c r="Y15"/>
  <c r="AC15"/>
  <c r="AD15"/>
  <c r="I8"/>
  <c r="M8"/>
  <c r="Q8"/>
  <c r="U8"/>
  <c r="Y8"/>
  <c r="AC8"/>
  <c r="AD8"/>
  <c r="I7"/>
  <c r="M7"/>
  <c r="Q7"/>
  <c r="U7"/>
  <c r="Y7"/>
  <c r="AC7"/>
  <c r="AD7"/>
  <c r="I9" i="3"/>
  <c r="M9"/>
  <c r="Q9"/>
  <c r="U9"/>
  <c r="Y9"/>
  <c r="AC9"/>
  <c r="AD9"/>
  <c r="I8"/>
  <c r="M8"/>
  <c r="Q8"/>
  <c r="U8"/>
  <c r="Y8"/>
  <c r="AC8"/>
  <c r="AD8"/>
  <c r="I7"/>
  <c r="M7"/>
  <c r="Q7"/>
  <c r="U7"/>
  <c r="Y7"/>
  <c r="AC7"/>
  <c r="AD7"/>
  <c r="I13" i="2"/>
  <c r="M13"/>
  <c r="Q13"/>
  <c r="U13"/>
  <c r="Y13"/>
  <c r="AC13"/>
  <c r="AD13"/>
  <c r="I12"/>
  <c r="M12"/>
  <c r="Q12"/>
  <c r="U12"/>
  <c r="Y12"/>
  <c r="AC12"/>
  <c r="AD12"/>
  <c r="I11"/>
  <c r="M11"/>
  <c r="Q11"/>
  <c r="U11"/>
  <c r="Y11"/>
  <c r="AC11"/>
  <c r="AD11"/>
  <c r="I10"/>
  <c r="M10"/>
  <c r="Q10"/>
  <c r="U10"/>
  <c r="Y10"/>
  <c r="AC10"/>
  <c r="AD10"/>
  <c r="I9"/>
  <c r="M9"/>
  <c r="Q9"/>
  <c r="U9"/>
  <c r="Y9"/>
  <c r="AC9"/>
  <c r="AD9"/>
  <c r="I8"/>
  <c r="M8"/>
  <c r="Q8"/>
  <c r="U8"/>
  <c r="Y8"/>
  <c r="AC8"/>
  <c r="AD8"/>
  <c r="I7"/>
  <c r="M7"/>
  <c r="Q7"/>
  <c r="U7"/>
  <c r="Y7"/>
  <c r="AC7"/>
  <c r="AD7"/>
</calcChain>
</file>

<file path=xl/sharedStrings.xml><?xml version="1.0" encoding="utf-8"?>
<sst xmlns="http://schemas.openxmlformats.org/spreadsheetml/2006/main" count="435" uniqueCount="91">
  <si>
    <t>SGM Přebor Plzeňského a Karlovarského kraje</t>
  </si>
  <si>
    <t>18.11.2018</t>
  </si>
  <si>
    <t>ROZHODČÍ</t>
  </si>
  <si>
    <t>pořadí</t>
  </si>
  <si>
    <t>jméno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</si>
  <si>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</si>
  <si>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</si>
  <si>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</si>
  <si>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</si>
  <si>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</si>
  <si>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</si>
  <si>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</si>
  <si>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</si>
  <si>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</si>
  <si>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</si>
  <si>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</si>
  <si>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</si>
  <si>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Ferling Pavel</t>
  </si>
  <si>
    <t>TJ Lokomotiva Cheb</t>
  </si>
  <si>
    <t>Šverdík, Ferling</t>
  </si>
  <si>
    <t>NÁBOR</t>
  </si>
  <si>
    <t>Műller Adam</t>
  </si>
  <si>
    <t>T.J. Sokol Plzeň 1</t>
  </si>
  <si>
    <t>Müller,Reinwartová</t>
  </si>
  <si>
    <t>Hnát Max Chandler</t>
  </si>
  <si>
    <t>Zahálka Tomáš</t>
  </si>
  <si>
    <t>Tomášek Tomáš</t>
  </si>
  <si>
    <t>Čáp Pavel</t>
  </si>
  <si>
    <t>Poláková</t>
  </si>
  <si>
    <t>Šturm Daniel</t>
  </si>
  <si>
    <t>Mikuš Antonín</t>
  </si>
  <si>
    <t>TJ Sokol Rokycany</t>
  </si>
  <si>
    <t>Svoboda Eduard</t>
  </si>
  <si>
    <t>Mužík</t>
  </si>
  <si>
    <t>Neuman Jan</t>
  </si>
  <si>
    <t>NEJMLADŠÍ ŽÁCI JEDN.</t>
  </si>
  <si>
    <t>Adam Tomáš</t>
  </si>
  <si>
    <t>Kazimour Jakub</t>
  </si>
  <si>
    <t>Janová,Reinwartová</t>
  </si>
  <si>
    <t>Pollák Petr</t>
  </si>
  <si>
    <t>Kuneš Jakub</t>
  </si>
  <si>
    <t>TJ Slovan Karlovy Vary</t>
  </si>
  <si>
    <t>Prok Richard</t>
  </si>
  <si>
    <t>MLADŠÍ ŽÁCI JEDN.</t>
  </si>
  <si>
    <t>Jokl Tomáš</t>
  </si>
  <si>
    <t>Műller Jan</t>
  </si>
  <si>
    <t>Janová,Müller</t>
  </si>
  <si>
    <t>Daňko Vojtěch</t>
  </si>
  <si>
    <t>Šverdík, Poláková</t>
  </si>
  <si>
    <t>Doubek František</t>
  </si>
  <si>
    <t>Chmelík Radek</t>
  </si>
  <si>
    <t>Ceplecha Petr</t>
  </si>
  <si>
    <t>Potomak</t>
  </si>
  <si>
    <t>Pohl Herbert</t>
  </si>
  <si>
    <t>Spal Ondřej</t>
  </si>
  <si>
    <t>Svoboda Jonáš</t>
  </si>
  <si>
    <t>STARŠÍ ŽÁCI JEDN.</t>
  </si>
  <si>
    <t>Chládek Martin</t>
  </si>
  <si>
    <t>Janovi,Reinwartová</t>
  </si>
  <si>
    <t>Chládek Pavel</t>
  </si>
  <si>
    <t>Marckardt Eric</t>
  </si>
  <si>
    <t>Mráz Pavel</t>
  </si>
  <si>
    <t>Janovi</t>
  </si>
  <si>
    <t>Reinwart Zdeněk</t>
  </si>
  <si>
    <t>Janová</t>
  </si>
  <si>
    <t>Polák Petr</t>
  </si>
  <si>
    <t>Vajc Václav</t>
  </si>
  <si>
    <t>DOROSTENCI JEDN.</t>
  </si>
  <si>
    <t>Moravanský Jan</t>
  </si>
  <si>
    <t>Pokorný Jiří</t>
  </si>
  <si>
    <t>Smrž Petr</t>
  </si>
  <si>
    <t>Ferling Jan</t>
  </si>
  <si>
    <t>Jandák Adam</t>
  </si>
  <si>
    <t>Poláková, Šverdík</t>
  </si>
  <si>
    <t>VS1</t>
  </si>
  <si>
    <t>Šik Marek</t>
  </si>
  <si>
    <t>T.J. Sokol Domažlice</t>
  </si>
  <si>
    <t>VS3</t>
  </si>
  <si>
    <t>Iordatiy Heorhiy</t>
  </si>
  <si>
    <t>Iordatiy Serhiy</t>
  </si>
  <si>
    <t>VS4</t>
  </si>
  <si>
    <t>Kulle Dalibor</t>
  </si>
  <si>
    <t>Vopelka Michal</t>
  </si>
  <si>
    <t>ročník</t>
  </si>
  <si>
    <t>VS1, VS3, VS4</t>
  </si>
  <si>
    <t>nábor</t>
  </si>
  <si>
    <t>nejml.</t>
  </si>
  <si>
    <t>ml.</t>
  </si>
  <si>
    <t>st.</t>
  </si>
  <si>
    <t>dor.</t>
  </si>
  <si>
    <t>Šik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</si>
</sst>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</font>
    <font>
      <b/>
      <sz val="14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0" fillId="0" borderId="0" xfId="0" applyBorder="1"/>
    <xf numFmtId="0" fontId="2" fillId="2" borderId="2" xfId="0" applyFont="1" applyFill="1" applyBorder="1"/>
    <xf numFmtId="0" fontId="2" fillId="0" borderId="0" xfId="0" applyFont="1" applyFill="1"/>
    <xf numFmtId="0" fontId="0" fillId="0" borderId="0" xfId="0" applyFill="1"/>
    <xf numFmtId="0" fontId="2" fillId="3" borderId="0" xfId="0" applyFont="1" applyFill="1"/>
    <xf numFmtId="0" fontId="3" fillId="3" borderId="0" xfId="0" applyFont="1" applyFill="1"/>
    <xf numFmtId="0" fontId="0" fillId="0" borderId="1" xfId="0" applyFill="1" applyBorder="1"/>
    <xf numFmtId="164" fontId="0" fillId="0" borderId="0" xfId="0" applyNumberFormat="1" applyBorder="1"/>
    <xf numFmtId="164" fontId="2" fillId="0" borderId="0" xfId="0" applyNumberFormat="1" applyFont="1" applyBorder="1"/>
    <xf numFmtId="0" fontId="0" fillId="4" borderId="1" xfId="0" applyFill="1" applyBorder="1"/>
    <xf numFmtId="0" fontId="3" fillId="4" borderId="1" xfId="0" applyFont="1" applyFill="1" applyBorder="1"/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15.85546875" customWidth="1"/>
    <col min="2" max="2" width="30" customWidth="1"/>
  </cols>
  <sheetData>
    <row r="1" spans="1:2" ht="18.75">
      <c r="A1" s="1" t="s">
        <v>0</v>
      </c>
    </row>
    <row r="2" spans="1:2" ht="18.75">
      <c r="A2" s="1" t="s">
        <v>1</v>
      </c>
    </row>
    <row r="3" spans="1:2" ht="18.75">
      <c r="A3" s="1" t="s">
        <v>2</v>
      </c>
    </row>
    <row r="6" spans="1:2">
      <c r="A6" s="2" t="s">
        <v>4</v>
      </c>
      <c r="B6" s="2" t="s">
        <v>5</v>
      </c>
    </row>
    <row r="7" spans="1:2">
      <c r="A7" t="s">
        <v>17</v>
      </c>
      <c r="B7" t="s">
        <v>18</v>
      </c>
    </row>
    <row r="8" spans="1:2">
      <c r="A8" t="s">
        <v>17</v>
      </c>
      <c r="B8" t="s">
        <v>18</v>
      </c>
    </row>
    <row r="9" spans="1:2">
      <c r="A9" t="s">
        <v>82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21"/>
  <sheetViews>
    <sheetView workbookViewId="0">
      <selection activeCell="A7" sqref="A7:E17"/>
    </sheetView>
  </sheetViews>
  <sheetFormatPr defaultRowHeight="15"/>
  <cols>
    <col min="1" max="1" width="6.7109375" customWidth="1"/>
    <col min="2" max="2" width="17.85546875" customWidth="1"/>
    <col min="3" max="3" width="6" customWidth="1"/>
    <col min="4" max="4" width="19.140625" customWidth="1"/>
    <col min="5" max="5" width="18.8554687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1" width="8" customWidth="1"/>
    <col min="22" max="24" width="7" customWidth="1"/>
    <col min="25" max="25" width="8" customWidth="1"/>
    <col min="26" max="28" width="7" customWidth="1"/>
    <col min="29" max="30" width="8" customWidth="1"/>
    <col min="31" max="31" width="15" customWidth="1"/>
  </cols>
  <sheetData>
    <row r="1" spans="1:88" ht="18.75">
      <c r="B1" s="1" t="s">
        <v>0</v>
      </c>
    </row>
    <row r="2" spans="1:88" ht="18.75">
      <c r="B2" s="1" t="s">
        <v>1</v>
      </c>
    </row>
    <row r="3" spans="1:88" ht="18.75">
      <c r="B3" s="1" t="s">
        <v>20</v>
      </c>
    </row>
    <row r="6" spans="1:88">
      <c r="A6" s="2" t="s">
        <v>3</v>
      </c>
      <c r="B6" s="2" t="s">
        <v>4</v>
      </c>
      <c r="C6" s="2" t="s">
        <v>83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7</v>
      </c>
      <c r="K6" s="2" t="s">
        <v>8</v>
      </c>
      <c r="L6" s="2" t="s">
        <v>9</v>
      </c>
      <c r="M6" s="2" t="s">
        <v>11</v>
      </c>
      <c r="N6" s="2" t="s">
        <v>7</v>
      </c>
      <c r="O6" s="2" t="s">
        <v>8</v>
      </c>
      <c r="P6" s="2" t="s">
        <v>9</v>
      </c>
      <c r="Q6" s="2" t="s">
        <v>12</v>
      </c>
      <c r="R6" s="2" t="s">
        <v>7</v>
      </c>
      <c r="S6" s="2" t="s">
        <v>8</v>
      </c>
      <c r="T6" s="2" t="s">
        <v>9</v>
      </c>
      <c r="U6" s="2" t="s">
        <v>13</v>
      </c>
      <c r="V6" s="2" t="s">
        <v>7</v>
      </c>
      <c r="W6" s="2" t="s">
        <v>8</v>
      </c>
      <c r="X6" s="2" t="s">
        <v>9</v>
      </c>
      <c r="Y6" s="2" t="s">
        <v>14</v>
      </c>
      <c r="Z6" s="2" t="s">
        <v>7</v>
      </c>
      <c r="AA6" s="2" t="s">
        <v>8</v>
      </c>
      <c r="AB6" s="2" t="s">
        <v>9</v>
      </c>
      <c r="AC6" s="2" t="s">
        <v>15</v>
      </c>
      <c r="AD6" s="11" t="s">
        <v>16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</row>
    <row r="7" spans="1:88" s="6" customFormat="1">
      <c r="A7" s="6">
        <v>1</v>
      </c>
      <c r="B7" s="7" t="s">
        <v>21</v>
      </c>
      <c r="C7" s="6">
        <v>2010</v>
      </c>
      <c r="D7" s="6" t="s">
        <v>22</v>
      </c>
      <c r="E7" s="6" t="s">
        <v>23</v>
      </c>
      <c r="F7" s="8">
        <v>0</v>
      </c>
      <c r="G7" s="8">
        <v>0</v>
      </c>
      <c r="H7" s="8">
        <v>0</v>
      </c>
      <c r="I7" s="9">
        <f t="shared" ref="I7:I13" si="0">F7+G7-H7</f>
        <v>0</v>
      </c>
      <c r="J7" s="8">
        <v>0</v>
      </c>
      <c r="K7" s="8">
        <v>0</v>
      </c>
      <c r="L7" s="8">
        <v>0</v>
      </c>
      <c r="M7" s="9">
        <f t="shared" ref="M7:M13" si="1">J7+K7-L7</f>
        <v>0</v>
      </c>
      <c r="N7" s="8">
        <v>0</v>
      </c>
      <c r="O7" s="8">
        <v>0</v>
      </c>
      <c r="P7" s="8">
        <v>0</v>
      </c>
      <c r="Q7" s="9">
        <f t="shared" ref="Q7:Q13" si="2">N7+O7-P7</f>
        <v>0</v>
      </c>
      <c r="R7" s="8">
        <v>0</v>
      </c>
      <c r="S7" s="8">
        <v>0</v>
      </c>
      <c r="T7" s="8">
        <v>0</v>
      </c>
      <c r="U7" s="9">
        <f t="shared" ref="U7:U13" si="3">R7+S7-T7</f>
        <v>0</v>
      </c>
      <c r="V7" s="8">
        <v>0</v>
      </c>
      <c r="W7" s="8">
        <v>0</v>
      </c>
      <c r="X7" s="8">
        <v>0</v>
      </c>
      <c r="Y7" s="9">
        <f t="shared" ref="Y7:Y13" si="4">V7+W7-X7</f>
        <v>0</v>
      </c>
      <c r="Z7" s="8">
        <v>0</v>
      </c>
      <c r="AA7" s="8">
        <v>0</v>
      </c>
      <c r="AB7" s="8">
        <v>0</v>
      </c>
      <c r="AC7" s="9">
        <f t="shared" ref="AC7:AC13" si="5">Z7+AA7-AB7</f>
        <v>0</v>
      </c>
      <c r="AD7" s="9">
        <f t="shared" ref="AD7:AD13" si="6">I7+M7+Q7+U7+Y7+AC7</f>
        <v>0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1:88" s="6" customFormat="1">
      <c r="A8" s="6">
        <v>2</v>
      </c>
      <c r="B8" s="7" t="s">
        <v>24</v>
      </c>
      <c r="C8" s="6">
        <v>2011</v>
      </c>
      <c r="D8" s="6" t="s">
        <v>22</v>
      </c>
      <c r="E8" s="6" t="s">
        <v>23</v>
      </c>
      <c r="F8" s="8">
        <v>0</v>
      </c>
      <c r="G8" s="8">
        <v>0</v>
      </c>
      <c r="H8" s="8">
        <v>0</v>
      </c>
      <c r="I8" s="9">
        <f t="shared" si="0"/>
        <v>0</v>
      </c>
      <c r="J8" s="8">
        <v>0</v>
      </c>
      <c r="K8" s="8">
        <v>0</v>
      </c>
      <c r="L8" s="8">
        <v>0</v>
      </c>
      <c r="M8" s="9">
        <f t="shared" si="1"/>
        <v>0</v>
      </c>
      <c r="N8" s="8">
        <v>0</v>
      </c>
      <c r="O8" s="8">
        <v>0</v>
      </c>
      <c r="P8" s="8">
        <v>0</v>
      </c>
      <c r="Q8" s="9">
        <f t="shared" si="2"/>
        <v>0</v>
      </c>
      <c r="R8" s="8">
        <v>0</v>
      </c>
      <c r="S8" s="8">
        <v>0</v>
      </c>
      <c r="T8" s="8">
        <v>0</v>
      </c>
      <c r="U8" s="9">
        <f t="shared" si="3"/>
        <v>0</v>
      </c>
      <c r="V8" s="8">
        <v>0</v>
      </c>
      <c r="W8" s="8">
        <v>0</v>
      </c>
      <c r="X8" s="8">
        <v>0</v>
      </c>
      <c r="Y8" s="9">
        <f t="shared" si="4"/>
        <v>0</v>
      </c>
      <c r="Z8" s="8">
        <v>0</v>
      </c>
      <c r="AA8" s="8">
        <v>0</v>
      </c>
      <c r="AB8" s="8">
        <v>0</v>
      </c>
      <c r="AC8" s="9">
        <f t="shared" si="5"/>
        <v>0</v>
      </c>
      <c r="AD8" s="9">
        <f t="shared" si="6"/>
        <v>0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1:88" s="6" customFormat="1">
      <c r="A9" s="6">
        <v>3</v>
      </c>
      <c r="B9" s="7" t="s">
        <v>25</v>
      </c>
      <c r="C9" s="6">
        <v>2010</v>
      </c>
      <c r="D9" s="6" t="s">
        <v>22</v>
      </c>
      <c r="E9" s="6" t="s">
        <v>23</v>
      </c>
      <c r="F9" s="8">
        <v>0</v>
      </c>
      <c r="G9" s="8">
        <v>0</v>
      </c>
      <c r="H9" s="8">
        <v>0</v>
      </c>
      <c r="I9" s="9">
        <f t="shared" si="0"/>
        <v>0</v>
      </c>
      <c r="J9" s="8">
        <v>0</v>
      </c>
      <c r="K9" s="8">
        <v>0</v>
      </c>
      <c r="L9" s="8">
        <v>0</v>
      </c>
      <c r="M9" s="9">
        <f t="shared" si="1"/>
        <v>0</v>
      </c>
      <c r="N9" s="8">
        <v>0</v>
      </c>
      <c r="O9" s="8">
        <v>0</v>
      </c>
      <c r="P9" s="8">
        <v>0</v>
      </c>
      <c r="Q9" s="9">
        <f t="shared" si="2"/>
        <v>0</v>
      </c>
      <c r="R9" s="8">
        <v>0</v>
      </c>
      <c r="S9" s="8">
        <v>0</v>
      </c>
      <c r="T9" s="8">
        <v>0</v>
      </c>
      <c r="U9" s="9">
        <f t="shared" si="3"/>
        <v>0</v>
      </c>
      <c r="V9" s="8">
        <v>0</v>
      </c>
      <c r="W9" s="8">
        <v>0</v>
      </c>
      <c r="X9" s="8">
        <v>0</v>
      </c>
      <c r="Y9" s="9">
        <f t="shared" si="4"/>
        <v>0</v>
      </c>
      <c r="Z9" s="8">
        <v>0</v>
      </c>
      <c r="AA9" s="8">
        <v>0</v>
      </c>
      <c r="AB9" s="8">
        <v>0</v>
      </c>
      <c r="AC9" s="9">
        <f t="shared" si="5"/>
        <v>0</v>
      </c>
      <c r="AD9" s="9">
        <f t="shared" si="6"/>
        <v>0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88" s="6" customFormat="1">
      <c r="A10" s="6">
        <v>4</v>
      </c>
      <c r="B10" s="7" t="s">
        <v>26</v>
      </c>
      <c r="C10" s="6">
        <v>2012</v>
      </c>
      <c r="D10" s="6" t="s">
        <v>22</v>
      </c>
      <c r="F10" s="8">
        <v>0</v>
      </c>
      <c r="G10" s="8">
        <v>0</v>
      </c>
      <c r="H10" s="8">
        <v>0</v>
      </c>
      <c r="I10" s="9">
        <f t="shared" si="0"/>
        <v>0</v>
      </c>
      <c r="J10" s="8">
        <v>0</v>
      </c>
      <c r="K10" s="8">
        <v>0</v>
      </c>
      <c r="L10" s="8">
        <v>0</v>
      </c>
      <c r="M10" s="9">
        <f t="shared" si="1"/>
        <v>0</v>
      </c>
      <c r="N10" s="8">
        <v>0</v>
      </c>
      <c r="O10" s="8">
        <v>0</v>
      </c>
      <c r="P10" s="8">
        <v>0</v>
      </c>
      <c r="Q10" s="9">
        <f t="shared" si="2"/>
        <v>0</v>
      </c>
      <c r="R10" s="8">
        <v>0</v>
      </c>
      <c r="S10" s="8">
        <v>0</v>
      </c>
      <c r="T10" s="8">
        <v>0</v>
      </c>
      <c r="U10" s="9">
        <f t="shared" si="3"/>
        <v>0</v>
      </c>
      <c r="V10" s="8">
        <v>0</v>
      </c>
      <c r="W10" s="8">
        <v>0</v>
      </c>
      <c r="X10" s="8">
        <v>0</v>
      </c>
      <c r="Y10" s="9">
        <f t="shared" si="4"/>
        <v>0</v>
      </c>
      <c r="Z10" s="8">
        <v>0</v>
      </c>
      <c r="AA10" s="8">
        <v>0</v>
      </c>
      <c r="AB10" s="8">
        <v>0</v>
      </c>
      <c r="AC10" s="9">
        <f t="shared" si="5"/>
        <v>0</v>
      </c>
      <c r="AD10" s="9">
        <f t="shared" si="6"/>
        <v>0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</row>
    <row r="11" spans="1:88" s="6" customFormat="1">
      <c r="A11" s="6">
        <v>5</v>
      </c>
      <c r="B11" s="7" t="s">
        <v>30</v>
      </c>
      <c r="C11" s="6">
        <v>2010</v>
      </c>
      <c r="D11" s="6" t="s">
        <v>31</v>
      </c>
      <c r="F11" s="8">
        <v>0</v>
      </c>
      <c r="G11" s="8">
        <v>0</v>
      </c>
      <c r="H11" s="8">
        <v>0</v>
      </c>
      <c r="I11" s="9">
        <f t="shared" si="0"/>
        <v>0</v>
      </c>
      <c r="J11" s="8">
        <v>0</v>
      </c>
      <c r="K11" s="8">
        <v>0</v>
      </c>
      <c r="L11" s="8">
        <v>0</v>
      </c>
      <c r="M11" s="9">
        <f t="shared" si="1"/>
        <v>0</v>
      </c>
      <c r="N11" s="8">
        <v>0</v>
      </c>
      <c r="O11" s="8">
        <v>0</v>
      </c>
      <c r="P11" s="8">
        <v>0</v>
      </c>
      <c r="Q11" s="9">
        <f t="shared" si="2"/>
        <v>0</v>
      </c>
      <c r="R11" s="8">
        <v>0</v>
      </c>
      <c r="S11" s="8">
        <v>0</v>
      </c>
      <c r="T11" s="8">
        <v>0</v>
      </c>
      <c r="U11" s="9">
        <f t="shared" si="3"/>
        <v>0</v>
      </c>
      <c r="V11" s="8">
        <v>0</v>
      </c>
      <c r="W11" s="8">
        <v>0</v>
      </c>
      <c r="X11" s="8">
        <v>0</v>
      </c>
      <c r="Y11" s="9">
        <f t="shared" si="4"/>
        <v>0</v>
      </c>
      <c r="Z11" s="8">
        <v>0</v>
      </c>
      <c r="AA11" s="8">
        <v>0</v>
      </c>
      <c r="AB11" s="8">
        <v>0</v>
      </c>
      <c r="AC11" s="9">
        <f t="shared" si="5"/>
        <v>0</v>
      </c>
      <c r="AD11" s="9">
        <f t="shared" si="6"/>
        <v>0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</row>
    <row r="12" spans="1:88" s="6" customFormat="1">
      <c r="A12" s="6">
        <v>6</v>
      </c>
      <c r="B12" s="7" t="s">
        <v>32</v>
      </c>
      <c r="C12" s="6">
        <v>2010</v>
      </c>
      <c r="D12" s="6" t="s">
        <v>31</v>
      </c>
      <c r="E12" s="6" t="s">
        <v>33</v>
      </c>
      <c r="F12" s="8">
        <v>0</v>
      </c>
      <c r="G12" s="8">
        <v>0</v>
      </c>
      <c r="H12" s="8">
        <v>0</v>
      </c>
      <c r="I12" s="9">
        <f t="shared" si="0"/>
        <v>0</v>
      </c>
      <c r="J12" s="8">
        <v>0</v>
      </c>
      <c r="K12" s="8">
        <v>0</v>
      </c>
      <c r="L12" s="8">
        <v>0</v>
      </c>
      <c r="M12" s="9">
        <f t="shared" si="1"/>
        <v>0</v>
      </c>
      <c r="N12" s="8">
        <v>0</v>
      </c>
      <c r="O12" s="8">
        <v>0</v>
      </c>
      <c r="P12" s="8">
        <v>0</v>
      </c>
      <c r="Q12" s="9">
        <f t="shared" si="2"/>
        <v>0</v>
      </c>
      <c r="R12" s="8">
        <v>0</v>
      </c>
      <c r="S12" s="8">
        <v>0</v>
      </c>
      <c r="T12" s="8">
        <v>0</v>
      </c>
      <c r="U12" s="9">
        <f t="shared" si="3"/>
        <v>0</v>
      </c>
      <c r="V12" s="8">
        <v>0</v>
      </c>
      <c r="W12" s="8">
        <v>0</v>
      </c>
      <c r="X12" s="8">
        <v>0</v>
      </c>
      <c r="Y12" s="9">
        <f t="shared" si="4"/>
        <v>0</v>
      </c>
      <c r="Z12" s="8">
        <v>0</v>
      </c>
      <c r="AA12" s="8">
        <v>0</v>
      </c>
      <c r="AB12" s="8">
        <v>0</v>
      </c>
      <c r="AC12" s="9">
        <f t="shared" si="5"/>
        <v>0</v>
      </c>
      <c r="AD12" s="9">
        <f t="shared" si="6"/>
        <v>0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</row>
    <row r="13" spans="1:88" s="6" customFormat="1">
      <c r="A13" s="6">
        <v>7</v>
      </c>
      <c r="B13" s="7" t="s">
        <v>34</v>
      </c>
      <c r="C13" s="6">
        <v>2010</v>
      </c>
      <c r="D13" s="6" t="s">
        <v>31</v>
      </c>
      <c r="F13" s="8">
        <v>0</v>
      </c>
      <c r="G13" s="8">
        <v>0</v>
      </c>
      <c r="H13" s="8">
        <v>0</v>
      </c>
      <c r="I13" s="9">
        <f t="shared" si="0"/>
        <v>0</v>
      </c>
      <c r="J13" s="8">
        <v>0</v>
      </c>
      <c r="K13" s="8">
        <v>0</v>
      </c>
      <c r="L13" s="8">
        <v>0</v>
      </c>
      <c r="M13" s="9">
        <f t="shared" si="1"/>
        <v>0</v>
      </c>
      <c r="N13" s="8">
        <v>0</v>
      </c>
      <c r="O13" s="8">
        <v>0</v>
      </c>
      <c r="P13" s="8">
        <v>0</v>
      </c>
      <c r="Q13" s="9">
        <f t="shared" si="2"/>
        <v>0</v>
      </c>
      <c r="R13" s="8">
        <v>0</v>
      </c>
      <c r="S13" s="8">
        <v>0</v>
      </c>
      <c r="T13" s="8">
        <v>0</v>
      </c>
      <c r="U13" s="9">
        <f t="shared" si="3"/>
        <v>0</v>
      </c>
      <c r="V13" s="8">
        <v>0</v>
      </c>
      <c r="W13" s="8">
        <v>0</v>
      </c>
      <c r="X13" s="8">
        <v>0</v>
      </c>
      <c r="Y13" s="9">
        <f t="shared" si="4"/>
        <v>0</v>
      </c>
      <c r="Z13" s="8">
        <v>0</v>
      </c>
      <c r="AA13" s="8">
        <v>0</v>
      </c>
      <c r="AB13" s="8">
        <v>0</v>
      </c>
      <c r="AC13" s="9">
        <f t="shared" si="5"/>
        <v>0</v>
      </c>
      <c r="AD13" s="9">
        <f t="shared" si="6"/>
        <v>0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</row>
    <row r="14" spans="1:88">
      <c r="B14" s="5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</row>
    <row r="15" spans="1:88">
      <c r="B15" s="5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</row>
    <row r="16" spans="1:88" s="6" customFormat="1">
      <c r="A16" s="6">
        <v>1</v>
      </c>
      <c r="B16" s="7" t="s">
        <v>27</v>
      </c>
      <c r="C16" s="6">
        <v>2010</v>
      </c>
      <c r="D16" s="6" t="s">
        <v>18</v>
      </c>
      <c r="E16" s="6" t="s">
        <v>28</v>
      </c>
      <c r="F16" s="8">
        <v>0</v>
      </c>
      <c r="G16" s="8">
        <v>0</v>
      </c>
      <c r="H16" s="8">
        <v>0</v>
      </c>
      <c r="I16" s="9">
        <f>F16+G16-H16</f>
        <v>0</v>
      </c>
      <c r="J16" s="8">
        <v>0</v>
      </c>
      <c r="K16" s="8">
        <v>0</v>
      </c>
      <c r="L16" s="8">
        <v>0</v>
      </c>
      <c r="M16" s="9">
        <f>J16+K16-L16</f>
        <v>0</v>
      </c>
      <c r="N16" s="8">
        <v>0</v>
      </c>
      <c r="O16" s="8">
        <v>0</v>
      </c>
      <c r="P16" s="8">
        <v>0</v>
      </c>
      <c r="Q16" s="9">
        <f>N16+O16-P16</f>
        <v>0</v>
      </c>
      <c r="R16" s="8">
        <v>0</v>
      </c>
      <c r="S16" s="8">
        <v>0</v>
      </c>
      <c r="T16" s="8">
        <v>0</v>
      </c>
      <c r="U16" s="9">
        <f>R16+S16-T16</f>
        <v>0</v>
      </c>
      <c r="V16" s="8">
        <v>0</v>
      </c>
      <c r="W16" s="8">
        <v>0</v>
      </c>
      <c r="X16" s="8">
        <v>0</v>
      </c>
      <c r="Y16" s="9">
        <f>V16+W16-X16</f>
        <v>0</v>
      </c>
      <c r="Z16" s="8">
        <v>0</v>
      </c>
      <c r="AA16" s="8">
        <v>0</v>
      </c>
      <c r="AB16" s="8">
        <v>0</v>
      </c>
      <c r="AC16" s="9">
        <f>Z16+AA16-AB16</f>
        <v>0</v>
      </c>
      <c r="AD16" s="9">
        <f>I16+M16+Q16+U16+Y16+AC16</f>
        <v>0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</row>
    <row r="17" spans="1:88" s="6" customFormat="1">
      <c r="A17" s="6">
        <v>2</v>
      </c>
      <c r="B17" s="7" t="s">
        <v>29</v>
      </c>
      <c r="C17" s="6">
        <v>2010</v>
      </c>
      <c r="D17" s="6" t="s">
        <v>18</v>
      </c>
      <c r="E17" s="6" t="s">
        <v>28</v>
      </c>
      <c r="F17" s="8">
        <v>0</v>
      </c>
      <c r="G17" s="8">
        <v>0</v>
      </c>
      <c r="H17" s="8">
        <v>0</v>
      </c>
      <c r="I17" s="9">
        <f>F17+G17-H17</f>
        <v>0</v>
      </c>
      <c r="J17" s="8">
        <v>0</v>
      </c>
      <c r="K17" s="8">
        <v>0</v>
      </c>
      <c r="L17" s="8">
        <v>0</v>
      </c>
      <c r="M17" s="9">
        <f>J17+K17-L17</f>
        <v>0</v>
      </c>
      <c r="N17" s="8">
        <v>0</v>
      </c>
      <c r="O17" s="8">
        <v>0</v>
      </c>
      <c r="P17" s="8">
        <v>0</v>
      </c>
      <c r="Q17" s="9">
        <f>N17+O17-P17</f>
        <v>0</v>
      </c>
      <c r="R17" s="8">
        <v>0</v>
      </c>
      <c r="S17" s="8">
        <v>0</v>
      </c>
      <c r="T17" s="8">
        <v>0</v>
      </c>
      <c r="U17" s="9">
        <f>R17+S17-T17</f>
        <v>0</v>
      </c>
      <c r="V17" s="8">
        <v>0</v>
      </c>
      <c r="W17" s="8">
        <v>0</v>
      </c>
      <c r="X17" s="8">
        <v>0</v>
      </c>
      <c r="Y17" s="9">
        <f>V17+W17-X17</f>
        <v>0</v>
      </c>
      <c r="Z17" s="8">
        <v>0</v>
      </c>
      <c r="AA17" s="8">
        <v>0</v>
      </c>
      <c r="AB17" s="8">
        <v>0</v>
      </c>
      <c r="AC17" s="9">
        <f>Z17+AA17-AB17</f>
        <v>0</v>
      </c>
      <c r="AD17" s="9">
        <f>I17+M17+Q17+U17+Y17+AC17</f>
        <v>0</v>
      </c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</row>
    <row r="18" spans="1:88"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</row>
    <row r="19" spans="1:88"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</row>
    <row r="20" spans="1:88"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</row>
    <row r="21" spans="1:88"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workbookViewId="0">
      <selection activeCell="A7" sqref="A7:E13"/>
    </sheetView>
  </sheetViews>
  <sheetFormatPr defaultRowHeight="15"/>
  <cols>
    <col min="1" max="1" width="6.7109375" customWidth="1"/>
    <col min="2" max="2" width="14.5703125" customWidth="1"/>
    <col min="3" max="3" width="6" customWidth="1"/>
    <col min="4" max="4" width="20.85546875" customWidth="1"/>
    <col min="5" max="5" width="18.8554687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1" width="8" customWidth="1"/>
    <col min="22" max="24" width="7" customWidth="1"/>
    <col min="25" max="25" width="8" customWidth="1"/>
    <col min="26" max="28" width="7" customWidth="1"/>
    <col min="29" max="30" width="8" customWidth="1"/>
    <col min="31" max="31" width="15" customWidth="1"/>
  </cols>
  <sheetData>
    <row r="1" spans="1:30" ht="18.75">
      <c r="B1" s="1" t="s">
        <v>0</v>
      </c>
    </row>
    <row r="2" spans="1:30" ht="18.75">
      <c r="B2" s="1" t="s">
        <v>1</v>
      </c>
    </row>
    <row r="3" spans="1:30" ht="18.75">
      <c r="B3" s="1" t="s">
        <v>35</v>
      </c>
    </row>
    <row r="6" spans="1:30">
      <c r="A6" s="2" t="s">
        <v>3</v>
      </c>
      <c r="B6" s="2" t="s">
        <v>4</v>
      </c>
      <c r="C6" s="2" t="s">
        <v>83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7</v>
      </c>
      <c r="K6" s="2" t="s">
        <v>8</v>
      </c>
      <c r="L6" s="2" t="s">
        <v>9</v>
      </c>
      <c r="M6" s="2" t="s">
        <v>11</v>
      </c>
      <c r="N6" s="2" t="s">
        <v>7</v>
      </c>
      <c r="O6" s="2" t="s">
        <v>8</v>
      </c>
      <c r="P6" s="2" t="s">
        <v>9</v>
      </c>
      <c r="Q6" s="2" t="s">
        <v>12</v>
      </c>
      <c r="R6" s="2" t="s">
        <v>7</v>
      </c>
      <c r="S6" s="2" t="s">
        <v>8</v>
      </c>
      <c r="T6" s="2" t="s">
        <v>9</v>
      </c>
      <c r="U6" s="2" t="s">
        <v>13</v>
      </c>
      <c r="V6" s="2" t="s">
        <v>7</v>
      </c>
      <c r="W6" s="2" t="s">
        <v>8</v>
      </c>
      <c r="X6" s="2" t="s">
        <v>9</v>
      </c>
      <c r="Y6" s="2" t="s">
        <v>14</v>
      </c>
      <c r="Z6" s="2" t="s">
        <v>7</v>
      </c>
      <c r="AA6" s="2" t="s">
        <v>8</v>
      </c>
      <c r="AB6" s="2" t="s">
        <v>9</v>
      </c>
      <c r="AC6" s="2" t="s">
        <v>15</v>
      </c>
      <c r="AD6" s="2" t="s">
        <v>16</v>
      </c>
    </row>
    <row r="7" spans="1:30">
      <c r="A7" s="6">
        <v>1</v>
      </c>
      <c r="B7" s="7" t="s">
        <v>36</v>
      </c>
      <c r="C7" s="6">
        <v>2009</v>
      </c>
      <c r="D7" s="6" t="s">
        <v>22</v>
      </c>
      <c r="E7" s="6" t="s">
        <v>23</v>
      </c>
      <c r="F7" s="8">
        <v>0</v>
      </c>
      <c r="G7" s="8">
        <v>0</v>
      </c>
      <c r="H7" s="8">
        <v>0</v>
      </c>
      <c r="I7" s="9">
        <f>F7+G7-H7</f>
        <v>0</v>
      </c>
      <c r="J7" s="8">
        <v>0</v>
      </c>
      <c r="K7" s="8">
        <v>0</v>
      </c>
      <c r="L7" s="8">
        <v>0</v>
      </c>
      <c r="M7" s="9">
        <f>J7+K7-L7</f>
        <v>0</v>
      </c>
      <c r="N7" s="8">
        <v>0</v>
      </c>
      <c r="O7" s="8">
        <v>0</v>
      </c>
      <c r="P7" s="8">
        <v>0</v>
      </c>
      <c r="Q7" s="9">
        <f>N7+O7-P7</f>
        <v>0</v>
      </c>
      <c r="R7" s="8">
        <v>0</v>
      </c>
      <c r="S7" s="8">
        <v>0</v>
      </c>
      <c r="T7" s="8">
        <v>0</v>
      </c>
      <c r="U7" s="9">
        <f>R7+S7-T7</f>
        <v>0</v>
      </c>
      <c r="V7" s="8">
        <v>0</v>
      </c>
      <c r="W7" s="8">
        <v>0</v>
      </c>
      <c r="X7" s="8">
        <v>0</v>
      </c>
      <c r="Y7" s="9">
        <f>V7+W7-X7</f>
        <v>0</v>
      </c>
      <c r="Z7" s="8">
        <v>0</v>
      </c>
      <c r="AA7" s="8">
        <v>0</v>
      </c>
      <c r="AB7" s="8">
        <v>0</v>
      </c>
      <c r="AC7" s="9">
        <f>Z7+AA7-AB7</f>
        <v>0</v>
      </c>
      <c r="AD7" s="9">
        <f>I7+M7+Q7+U7+Y7+AC7</f>
        <v>0</v>
      </c>
    </row>
    <row r="8" spans="1:30">
      <c r="A8" s="6">
        <v>2</v>
      </c>
      <c r="B8" s="7" t="s">
        <v>37</v>
      </c>
      <c r="C8" s="6">
        <v>2009</v>
      </c>
      <c r="D8" s="6" t="s">
        <v>22</v>
      </c>
      <c r="E8" s="6" t="s">
        <v>38</v>
      </c>
      <c r="F8" s="8">
        <v>0</v>
      </c>
      <c r="G8" s="8">
        <v>0</v>
      </c>
      <c r="H8" s="8">
        <v>0</v>
      </c>
      <c r="I8" s="9">
        <f>F8+G8-H8</f>
        <v>0</v>
      </c>
      <c r="J8" s="8">
        <v>0</v>
      </c>
      <c r="K8" s="8">
        <v>0</v>
      </c>
      <c r="L8" s="8">
        <v>0</v>
      </c>
      <c r="M8" s="9">
        <f>J8+K8-L8</f>
        <v>0</v>
      </c>
      <c r="N8" s="8">
        <v>0</v>
      </c>
      <c r="O8" s="8">
        <v>0</v>
      </c>
      <c r="P8" s="8">
        <v>0</v>
      </c>
      <c r="Q8" s="9">
        <f>N8+O8-P8</f>
        <v>0</v>
      </c>
      <c r="R8" s="8">
        <v>0</v>
      </c>
      <c r="S8" s="8">
        <v>0</v>
      </c>
      <c r="T8" s="8">
        <v>0</v>
      </c>
      <c r="U8" s="9">
        <f>R8+S8-T8</f>
        <v>0</v>
      </c>
      <c r="V8" s="8">
        <v>0</v>
      </c>
      <c r="W8" s="8">
        <v>0</v>
      </c>
      <c r="X8" s="8">
        <v>0</v>
      </c>
      <c r="Y8" s="9">
        <f>V8+W8-X8</f>
        <v>0</v>
      </c>
      <c r="Z8" s="8">
        <v>0</v>
      </c>
      <c r="AA8" s="8">
        <v>0</v>
      </c>
      <c r="AB8" s="8">
        <v>0</v>
      </c>
      <c r="AC8" s="9">
        <f>Z8+AA8-AB8</f>
        <v>0</v>
      </c>
      <c r="AD8" s="9">
        <f>I8+M8+Q8+U8+Y8+AC8</f>
        <v>0</v>
      </c>
    </row>
    <row r="9" spans="1:30">
      <c r="A9" s="6">
        <v>3</v>
      </c>
      <c r="B9" s="7" t="s">
        <v>39</v>
      </c>
      <c r="C9" s="6">
        <v>2009</v>
      </c>
      <c r="D9" s="6" t="s">
        <v>22</v>
      </c>
      <c r="E9" s="6" t="s">
        <v>23</v>
      </c>
      <c r="F9" s="8">
        <v>0</v>
      </c>
      <c r="G9" s="8">
        <v>0</v>
      </c>
      <c r="H9" s="8">
        <v>0</v>
      </c>
      <c r="I9" s="9">
        <f>F9+G9-H9</f>
        <v>0</v>
      </c>
      <c r="J9" s="8">
        <v>0</v>
      </c>
      <c r="K9" s="8">
        <v>0</v>
      </c>
      <c r="L9" s="8">
        <v>0</v>
      </c>
      <c r="M9" s="9">
        <f>J9+K9-L9</f>
        <v>0</v>
      </c>
      <c r="N9" s="8">
        <v>0</v>
      </c>
      <c r="O9" s="8">
        <v>0</v>
      </c>
      <c r="P9" s="8">
        <v>0</v>
      </c>
      <c r="Q9" s="9">
        <f>N9+O9-P9</f>
        <v>0</v>
      </c>
      <c r="R9" s="8">
        <v>0</v>
      </c>
      <c r="S9" s="8">
        <v>0</v>
      </c>
      <c r="T9" s="8">
        <v>0</v>
      </c>
      <c r="U9" s="9">
        <f>R9+S9-T9</f>
        <v>0</v>
      </c>
      <c r="V9" s="8">
        <v>0</v>
      </c>
      <c r="W9" s="8">
        <v>0</v>
      </c>
      <c r="X9" s="8">
        <v>0</v>
      </c>
      <c r="Y9" s="9">
        <f>V9+W9-X9</f>
        <v>0</v>
      </c>
      <c r="Z9" s="8">
        <v>0</v>
      </c>
      <c r="AA9" s="8">
        <v>0</v>
      </c>
      <c r="AB9" s="8">
        <v>0</v>
      </c>
      <c r="AC9" s="9">
        <f>Z9+AA9-AB9</f>
        <v>0</v>
      </c>
      <c r="AD9" s="9">
        <f>I9+M9+Q9+U9+Y9+AC9</f>
        <v>0</v>
      </c>
    </row>
    <row r="10" spans="1:30">
      <c r="F10" s="17"/>
      <c r="G10" s="17"/>
      <c r="H10" s="17"/>
      <c r="I10" s="18"/>
      <c r="J10" s="17"/>
      <c r="K10" s="17"/>
      <c r="L10" s="17"/>
      <c r="M10" s="18"/>
      <c r="N10" s="17"/>
      <c r="O10" s="17"/>
      <c r="P10" s="17"/>
      <c r="Q10" s="18"/>
      <c r="R10" s="17"/>
      <c r="S10" s="17"/>
      <c r="T10" s="17"/>
      <c r="U10" s="18"/>
      <c r="V10" s="17"/>
      <c r="W10" s="17"/>
      <c r="X10" s="17"/>
      <c r="Y10" s="18"/>
      <c r="Z10" s="17"/>
      <c r="AA10" s="17"/>
      <c r="AB10" s="17"/>
      <c r="AC10" s="18"/>
      <c r="AD10" s="18"/>
    </row>
    <row r="11" spans="1:30">
      <c r="F11" s="17"/>
      <c r="G11" s="17"/>
      <c r="H11" s="17"/>
      <c r="I11" s="18"/>
      <c r="J11" s="17"/>
      <c r="K11" s="17"/>
      <c r="L11" s="17"/>
      <c r="M11" s="18"/>
      <c r="N11" s="17"/>
      <c r="O11" s="17"/>
      <c r="P11" s="17"/>
      <c r="Q11" s="18"/>
      <c r="R11" s="17"/>
      <c r="S11" s="17"/>
      <c r="T11" s="17"/>
      <c r="U11" s="18"/>
      <c r="V11" s="17"/>
      <c r="W11" s="17"/>
      <c r="X11" s="17"/>
      <c r="Y11" s="18"/>
      <c r="Z11" s="17"/>
      <c r="AA11" s="17"/>
      <c r="AB11" s="17"/>
      <c r="AC11" s="18"/>
      <c r="AD11" s="18"/>
    </row>
    <row r="12" spans="1:30">
      <c r="A12" s="6">
        <v>1</v>
      </c>
      <c r="B12" s="7" t="s">
        <v>40</v>
      </c>
      <c r="C12" s="6">
        <v>2009</v>
      </c>
      <c r="D12" s="6" t="s">
        <v>41</v>
      </c>
      <c r="E12" s="6"/>
      <c r="F12" s="8">
        <v>0</v>
      </c>
      <c r="G12" s="8">
        <v>0</v>
      </c>
      <c r="H12" s="8">
        <v>0</v>
      </c>
      <c r="I12" s="9">
        <f>F12+G12-H12</f>
        <v>0</v>
      </c>
      <c r="J12" s="8">
        <v>0</v>
      </c>
      <c r="K12" s="8">
        <v>0</v>
      </c>
      <c r="L12" s="8">
        <v>0</v>
      </c>
      <c r="M12" s="9">
        <f>J12+K12-L12</f>
        <v>0</v>
      </c>
      <c r="N12" s="8">
        <v>0</v>
      </c>
      <c r="O12" s="8">
        <v>0</v>
      </c>
      <c r="P12" s="8">
        <v>0</v>
      </c>
      <c r="Q12" s="9">
        <f>N12+O12-P12</f>
        <v>0</v>
      </c>
      <c r="R12" s="8">
        <v>0</v>
      </c>
      <c r="S12" s="8">
        <v>0</v>
      </c>
      <c r="T12" s="8">
        <v>0</v>
      </c>
      <c r="U12" s="9">
        <f>R12+S12-T12</f>
        <v>0</v>
      </c>
      <c r="V12" s="8">
        <v>0</v>
      </c>
      <c r="W12" s="8">
        <v>0</v>
      </c>
      <c r="X12" s="8">
        <v>0</v>
      </c>
      <c r="Y12" s="9">
        <f>V12+W12-X12</f>
        <v>0</v>
      </c>
      <c r="Z12" s="8">
        <v>0</v>
      </c>
      <c r="AA12" s="8">
        <v>0</v>
      </c>
      <c r="AB12" s="8">
        <v>0</v>
      </c>
      <c r="AC12" s="9">
        <f>Z12+AA12-AB12</f>
        <v>0</v>
      </c>
      <c r="AD12" s="9">
        <f>I12+M12+Q12+U12+Y12+AC12</f>
        <v>0</v>
      </c>
    </row>
    <row r="13" spans="1:30">
      <c r="A13" s="6">
        <v>2</v>
      </c>
      <c r="B13" s="7" t="s">
        <v>42</v>
      </c>
      <c r="C13" s="6">
        <v>2009</v>
      </c>
      <c r="D13" s="6" t="s">
        <v>41</v>
      </c>
      <c r="E13" s="6"/>
      <c r="F13" s="8">
        <v>0</v>
      </c>
      <c r="G13" s="8">
        <v>0</v>
      </c>
      <c r="H13" s="8">
        <v>0</v>
      </c>
      <c r="I13" s="9">
        <f>F13+G13-H13</f>
        <v>0</v>
      </c>
      <c r="J13" s="8">
        <v>0</v>
      </c>
      <c r="K13" s="8">
        <v>0</v>
      </c>
      <c r="L13" s="8">
        <v>0</v>
      </c>
      <c r="M13" s="9">
        <f>J13+K13-L13</f>
        <v>0</v>
      </c>
      <c r="N13" s="8">
        <v>0</v>
      </c>
      <c r="O13" s="8">
        <v>0</v>
      </c>
      <c r="P13" s="8">
        <v>0</v>
      </c>
      <c r="Q13" s="9">
        <f>N13+O13-P13</f>
        <v>0</v>
      </c>
      <c r="R13" s="8">
        <v>0</v>
      </c>
      <c r="S13" s="8">
        <v>0</v>
      </c>
      <c r="T13" s="8">
        <v>0</v>
      </c>
      <c r="U13" s="9">
        <f>R13+S13-T13</f>
        <v>0</v>
      </c>
      <c r="V13" s="8">
        <v>0</v>
      </c>
      <c r="W13" s="8">
        <v>0</v>
      </c>
      <c r="X13" s="8">
        <v>0</v>
      </c>
      <c r="Y13" s="9">
        <f>V13+W13-X13</f>
        <v>0</v>
      </c>
      <c r="Z13" s="8">
        <v>0</v>
      </c>
      <c r="AA13" s="8">
        <v>0</v>
      </c>
      <c r="AB13" s="8">
        <v>0</v>
      </c>
      <c r="AC13" s="9">
        <f>Z13+AA13-AB13</f>
        <v>0</v>
      </c>
      <c r="AD13" s="9">
        <f>I13+M13+Q13+U13+Y13+AC13</f>
        <v>0</v>
      </c>
    </row>
    <row r="14" spans="1:30">
      <c r="F14" s="17"/>
      <c r="G14" s="17"/>
      <c r="H14" s="17"/>
      <c r="I14" s="18"/>
      <c r="J14" s="17"/>
      <c r="K14" s="17"/>
      <c r="L14" s="17"/>
      <c r="M14" s="18"/>
      <c r="N14" s="17"/>
      <c r="O14" s="17"/>
      <c r="P14" s="17"/>
      <c r="Q14" s="18"/>
      <c r="R14" s="17"/>
      <c r="S14" s="17"/>
      <c r="T14" s="17"/>
      <c r="U14" s="18"/>
      <c r="V14" s="17"/>
      <c r="W14" s="17"/>
      <c r="X14" s="17"/>
      <c r="Y14" s="18"/>
      <c r="Z14" s="17"/>
      <c r="AA14" s="17"/>
      <c r="AB14" s="17"/>
      <c r="AC14" s="18"/>
      <c r="AD14" s="18"/>
    </row>
    <row r="15" spans="1:30">
      <c r="F15" s="17"/>
      <c r="G15" s="17"/>
      <c r="H15" s="17"/>
      <c r="I15" s="18"/>
      <c r="J15" s="17"/>
      <c r="K15" s="17"/>
      <c r="L15" s="17"/>
      <c r="M15" s="18"/>
      <c r="N15" s="17"/>
      <c r="O15" s="17"/>
      <c r="P15" s="17"/>
      <c r="Q15" s="18"/>
      <c r="R15" s="17"/>
      <c r="S15" s="17"/>
      <c r="T15" s="17"/>
      <c r="U15" s="18"/>
      <c r="V15" s="17"/>
      <c r="W15" s="17"/>
      <c r="X15" s="17"/>
      <c r="Y15" s="18"/>
      <c r="Z15" s="17"/>
      <c r="AA15" s="17"/>
      <c r="AB15" s="17"/>
      <c r="AC15" s="18"/>
      <c r="AD15" s="18"/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6"/>
  <sheetViews>
    <sheetView workbookViewId="0">
      <selection activeCell="A7" sqref="A7:E16"/>
    </sheetView>
  </sheetViews>
  <sheetFormatPr defaultRowHeight="15"/>
  <cols>
    <col min="1" max="1" width="6.7109375" customWidth="1"/>
    <col min="2" max="2" width="16.7109375" customWidth="1"/>
    <col min="3" max="3" width="6.7109375" customWidth="1"/>
    <col min="4" max="4" width="20.5703125" customWidth="1"/>
    <col min="5" max="5" width="19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1" width="8" customWidth="1"/>
    <col min="22" max="24" width="7" customWidth="1"/>
    <col min="25" max="25" width="8" customWidth="1"/>
    <col min="26" max="28" width="7" customWidth="1"/>
    <col min="29" max="30" width="8" customWidth="1"/>
    <col min="31" max="31" width="15" customWidth="1"/>
  </cols>
  <sheetData>
    <row r="1" spans="1:30" ht="18.75">
      <c r="B1" s="1" t="s">
        <v>0</v>
      </c>
    </row>
    <row r="2" spans="1:30" ht="18.75">
      <c r="B2" s="1" t="s">
        <v>1</v>
      </c>
    </row>
    <row r="3" spans="1:30" ht="18.75">
      <c r="B3" s="1" t="s">
        <v>43</v>
      </c>
    </row>
    <row r="6" spans="1:30">
      <c r="A6" s="2" t="s">
        <v>3</v>
      </c>
      <c r="B6" s="2" t="s">
        <v>4</v>
      </c>
      <c r="C6" s="2" t="s">
        <v>83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7</v>
      </c>
      <c r="K6" s="2" t="s">
        <v>8</v>
      </c>
      <c r="L6" s="2" t="s">
        <v>9</v>
      </c>
      <c r="M6" s="2" t="s">
        <v>11</v>
      </c>
      <c r="N6" s="2" t="s">
        <v>7</v>
      </c>
      <c r="O6" s="2" t="s">
        <v>8</v>
      </c>
      <c r="P6" s="2" t="s">
        <v>9</v>
      </c>
      <c r="Q6" s="2" t="s">
        <v>12</v>
      </c>
      <c r="R6" s="2" t="s">
        <v>7</v>
      </c>
      <c r="S6" s="2" t="s">
        <v>8</v>
      </c>
      <c r="T6" s="2" t="s">
        <v>9</v>
      </c>
      <c r="U6" s="2" t="s">
        <v>13</v>
      </c>
      <c r="V6" s="2" t="s">
        <v>7</v>
      </c>
      <c r="W6" s="2" t="s">
        <v>8</v>
      </c>
      <c r="X6" s="2" t="s">
        <v>9</v>
      </c>
      <c r="Y6" s="2" t="s">
        <v>14</v>
      </c>
      <c r="Z6" s="2" t="s">
        <v>7</v>
      </c>
      <c r="AA6" s="2" t="s">
        <v>8</v>
      </c>
      <c r="AB6" s="2" t="s">
        <v>9</v>
      </c>
      <c r="AC6" s="2" t="s">
        <v>15</v>
      </c>
      <c r="AD6" s="2" t="s">
        <v>16</v>
      </c>
    </row>
    <row r="7" spans="1:30">
      <c r="A7" s="6">
        <v>1</v>
      </c>
      <c r="B7" s="7" t="s">
        <v>44</v>
      </c>
      <c r="C7" s="6">
        <v>2007</v>
      </c>
      <c r="D7" s="6" t="s">
        <v>22</v>
      </c>
      <c r="E7" s="6" t="s">
        <v>38</v>
      </c>
      <c r="F7" s="8">
        <v>0</v>
      </c>
      <c r="G7" s="8">
        <v>0</v>
      </c>
      <c r="H7" s="8">
        <v>0</v>
      </c>
      <c r="I7" s="9">
        <f t="shared" ref="I7:I12" si="0">F7+G7-H7</f>
        <v>0</v>
      </c>
      <c r="J7" s="8">
        <v>0</v>
      </c>
      <c r="K7" s="8">
        <v>0</v>
      </c>
      <c r="L7" s="8">
        <v>0</v>
      </c>
      <c r="M7" s="9">
        <f t="shared" ref="M7:M12" si="1">J7+K7-L7</f>
        <v>0</v>
      </c>
      <c r="N7" s="8">
        <v>0</v>
      </c>
      <c r="O7" s="8">
        <v>0</v>
      </c>
      <c r="P7" s="8">
        <v>0</v>
      </c>
      <c r="Q7" s="9">
        <f t="shared" ref="Q7:Q12" si="2">N7+O7-P7</f>
        <v>0</v>
      </c>
      <c r="R7" s="8">
        <v>0</v>
      </c>
      <c r="S7" s="8">
        <v>0</v>
      </c>
      <c r="T7" s="8">
        <v>0</v>
      </c>
      <c r="U7" s="9">
        <f t="shared" ref="U7:U12" si="3">R7+S7-T7</f>
        <v>0</v>
      </c>
      <c r="V7" s="8">
        <v>0</v>
      </c>
      <c r="W7" s="8">
        <v>0</v>
      </c>
      <c r="X7" s="8">
        <v>0</v>
      </c>
      <c r="Y7" s="9">
        <f t="shared" ref="Y7:Y12" si="4">V7+W7-X7</f>
        <v>0</v>
      </c>
      <c r="Z7" s="8">
        <v>0</v>
      </c>
      <c r="AA7" s="8">
        <v>0</v>
      </c>
      <c r="AB7" s="8">
        <v>0</v>
      </c>
      <c r="AC7" s="9">
        <f t="shared" ref="AC7:AC12" si="5">Z7+AA7-AB7</f>
        <v>0</v>
      </c>
      <c r="AD7" s="9">
        <f t="shared" ref="AD7:AD12" si="6">I7+M7+Q7+U7+Y7+AC7</f>
        <v>0</v>
      </c>
    </row>
    <row r="8" spans="1:30">
      <c r="A8" s="6">
        <v>2</v>
      </c>
      <c r="B8" s="7" t="s">
        <v>45</v>
      </c>
      <c r="C8" s="6">
        <v>2008</v>
      </c>
      <c r="D8" s="6" t="s">
        <v>22</v>
      </c>
      <c r="E8" s="6" t="s">
        <v>46</v>
      </c>
      <c r="F8" s="8">
        <v>0</v>
      </c>
      <c r="G8" s="8">
        <v>0</v>
      </c>
      <c r="H8" s="8">
        <v>0</v>
      </c>
      <c r="I8" s="9">
        <f t="shared" si="0"/>
        <v>0</v>
      </c>
      <c r="J8" s="8">
        <v>0</v>
      </c>
      <c r="K8" s="8">
        <v>0</v>
      </c>
      <c r="L8" s="8">
        <v>0</v>
      </c>
      <c r="M8" s="9">
        <f t="shared" si="1"/>
        <v>0</v>
      </c>
      <c r="N8" s="8">
        <v>0</v>
      </c>
      <c r="O8" s="8">
        <v>0</v>
      </c>
      <c r="P8" s="8">
        <v>0</v>
      </c>
      <c r="Q8" s="9">
        <f t="shared" si="2"/>
        <v>0</v>
      </c>
      <c r="R8" s="8">
        <v>0</v>
      </c>
      <c r="S8" s="8">
        <v>0</v>
      </c>
      <c r="T8" s="8">
        <v>0</v>
      </c>
      <c r="U8" s="9">
        <f t="shared" si="3"/>
        <v>0</v>
      </c>
      <c r="V8" s="8">
        <v>0</v>
      </c>
      <c r="W8" s="8">
        <v>0</v>
      </c>
      <c r="X8" s="8">
        <v>0</v>
      </c>
      <c r="Y8" s="9">
        <f t="shared" si="4"/>
        <v>0</v>
      </c>
      <c r="Z8" s="8">
        <v>0</v>
      </c>
      <c r="AA8" s="8">
        <v>0</v>
      </c>
      <c r="AB8" s="8">
        <v>0</v>
      </c>
      <c r="AC8" s="9">
        <f t="shared" si="5"/>
        <v>0</v>
      </c>
      <c r="AD8" s="9">
        <f t="shared" si="6"/>
        <v>0</v>
      </c>
    </row>
    <row r="9" spans="1:30">
      <c r="A9" s="6">
        <v>3</v>
      </c>
      <c r="B9" s="7" t="s">
        <v>51</v>
      </c>
      <c r="C9" s="6">
        <v>2007</v>
      </c>
      <c r="D9" s="6" t="s">
        <v>31</v>
      </c>
      <c r="E9" s="6" t="s">
        <v>52</v>
      </c>
      <c r="F9" s="8">
        <v>0</v>
      </c>
      <c r="G9" s="8">
        <v>0</v>
      </c>
      <c r="H9" s="8">
        <v>0</v>
      </c>
      <c r="I9" s="9">
        <f t="shared" si="0"/>
        <v>0</v>
      </c>
      <c r="J9" s="8">
        <v>0</v>
      </c>
      <c r="K9" s="8">
        <v>0</v>
      </c>
      <c r="L9" s="8">
        <v>0</v>
      </c>
      <c r="M9" s="9">
        <f t="shared" si="1"/>
        <v>0</v>
      </c>
      <c r="N9" s="8">
        <v>0</v>
      </c>
      <c r="O9" s="8">
        <v>0</v>
      </c>
      <c r="P9" s="8">
        <v>0</v>
      </c>
      <c r="Q9" s="9">
        <f t="shared" si="2"/>
        <v>0</v>
      </c>
      <c r="R9" s="8">
        <v>0</v>
      </c>
      <c r="S9" s="8">
        <v>0</v>
      </c>
      <c r="T9" s="8">
        <v>0</v>
      </c>
      <c r="U9" s="9">
        <f t="shared" si="3"/>
        <v>0</v>
      </c>
      <c r="V9" s="8">
        <v>0</v>
      </c>
      <c r="W9" s="8">
        <v>0</v>
      </c>
      <c r="X9" s="8">
        <v>0</v>
      </c>
      <c r="Y9" s="9">
        <f t="shared" si="4"/>
        <v>0</v>
      </c>
      <c r="Z9" s="8">
        <v>0</v>
      </c>
      <c r="AA9" s="8">
        <v>0</v>
      </c>
      <c r="AB9" s="8">
        <v>0</v>
      </c>
      <c r="AC9" s="9">
        <f t="shared" si="5"/>
        <v>0</v>
      </c>
      <c r="AD9" s="9">
        <f t="shared" si="6"/>
        <v>0</v>
      </c>
    </row>
    <row r="10" spans="1:30">
      <c r="A10" s="6">
        <v>4</v>
      </c>
      <c r="B10" s="7" t="s">
        <v>53</v>
      </c>
      <c r="C10" s="6">
        <v>2007</v>
      </c>
      <c r="D10" s="6" t="s">
        <v>31</v>
      </c>
      <c r="E10" s="6"/>
      <c r="F10" s="8">
        <v>0</v>
      </c>
      <c r="G10" s="8">
        <v>0</v>
      </c>
      <c r="H10" s="8">
        <v>0</v>
      </c>
      <c r="I10" s="9">
        <f t="shared" si="0"/>
        <v>0</v>
      </c>
      <c r="J10" s="8">
        <v>0</v>
      </c>
      <c r="K10" s="8">
        <v>0</v>
      </c>
      <c r="L10" s="8">
        <v>0</v>
      </c>
      <c r="M10" s="9">
        <f t="shared" si="1"/>
        <v>0</v>
      </c>
      <c r="N10" s="8">
        <v>0</v>
      </c>
      <c r="O10" s="8">
        <v>0</v>
      </c>
      <c r="P10" s="8">
        <v>0</v>
      </c>
      <c r="Q10" s="9">
        <f t="shared" si="2"/>
        <v>0</v>
      </c>
      <c r="R10" s="8">
        <v>0</v>
      </c>
      <c r="S10" s="8">
        <v>0</v>
      </c>
      <c r="T10" s="8">
        <v>0</v>
      </c>
      <c r="U10" s="9">
        <f t="shared" si="3"/>
        <v>0</v>
      </c>
      <c r="V10" s="8">
        <v>0</v>
      </c>
      <c r="W10" s="8">
        <v>0</v>
      </c>
      <c r="X10" s="8">
        <v>0</v>
      </c>
      <c r="Y10" s="9">
        <f t="shared" si="4"/>
        <v>0</v>
      </c>
      <c r="Z10" s="8">
        <v>0</v>
      </c>
      <c r="AA10" s="8">
        <v>0</v>
      </c>
      <c r="AB10" s="8">
        <v>0</v>
      </c>
      <c r="AC10" s="9">
        <f t="shared" si="5"/>
        <v>0</v>
      </c>
      <c r="AD10" s="9">
        <f t="shared" si="6"/>
        <v>0</v>
      </c>
    </row>
    <row r="11" spans="1:30">
      <c r="A11" s="6">
        <v>5</v>
      </c>
      <c r="B11" s="7" t="s">
        <v>54</v>
      </c>
      <c r="C11" s="6">
        <v>2008</v>
      </c>
      <c r="D11" s="6" t="s">
        <v>31</v>
      </c>
      <c r="E11" s="6" t="s">
        <v>33</v>
      </c>
      <c r="F11" s="8">
        <v>0</v>
      </c>
      <c r="G11" s="8">
        <v>0</v>
      </c>
      <c r="H11" s="8">
        <v>0</v>
      </c>
      <c r="I11" s="9">
        <f t="shared" si="0"/>
        <v>0</v>
      </c>
      <c r="J11" s="8">
        <v>0</v>
      </c>
      <c r="K11" s="8">
        <v>0</v>
      </c>
      <c r="L11" s="8">
        <v>0</v>
      </c>
      <c r="M11" s="9">
        <f t="shared" si="1"/>
        <v>0</v>
      </c>
      <c r="N11" s="8">
        <v>0</v>
      </c>
      <c r="O11" s="8">
        <v>0</v>
      </c>
      <c r="P11" s="8">
        <v>0</v>
      </c>
      <c r="Q11" s="9">
        <f t="shared" si="2"/>
        <v>0</v>
      </c>
      <c r="R11" s="8">
        <v>0</v>
      </c>
      <c r="S11" s="8">
        <v>0</v>
      </c>
      <c r="T11" s="8">
        <v>0</v>
      </c>
      <c r="U11" s="9">
        <f t="shared" si="3"/>
        <v>0</v>
      </c>
      <c r="V11" s="8">
        <v>0</v>
      </c>
      <c r="W11" s="8">
        <v>0</v>
      </c>
      <c r="X11" s="8">
        <v>0</v>
      </c>
      <c r="Y11" s="9">
        <f t="shared" si="4"/>
        <v>0</v>
      </c>
      <c r="Z11" s="8">
        <v>0</v>
      </c>
      <c r="AA11" s="8">
        <v>0</v>
      </c>
      <c r="AB11" s="8">
        <v>0</v>
      </c>
      <c r="AC11" s="9">
        <f t="shared" si="5"/>
        <v>0</v>
      </c>
      <c r="AD11" s="9">
        <f t="shared" si="6"/>
        <v>0</v>
      </c>
    </row>
    <row r="12" spans="1:30">
      <c r="A12" s="6">
        <v>6</v>
      </c>
      <c r="B12" s="7" t="s">
        <v>55</v>
      </c>
      <c r="C12" s="6">
        <v>2007</v>
      </c>
      <c r="D12" s="6" t="s">
        <v>31</v>
      </c>
      <c r="E12" s="6" t="s">
        <v>33</v>
      </c>
      <c r="F12" s="8">
        <v>0</v>
      </c>
      <c r="G12" s="8">
        <v>0</v>
      </c>
      <c r="H12" s="8">
        <v>0</v>
      </c>
      <c r="I12" s="9">
        <f t="shared" si="0"/>
        <v>0</v>
      </c>
      <c r="J12" s="8">
        <v>0</v>
      </c>
      <c r="K12" s="8">
        <v>0</v>
      </c>
      <c r="L12" s="8">
        <v>0</v>
      </c>
      <c r="M12" s="9">
        <f t="shared" si="1"/>
        <v>0</v>
      </c>
      <c r="N12" s="8">
        <v>0</v>
      </c>
      <c r="O12" s="8">
        <v>0</v>
      </c>
      <c r="P12" s="8">
        <v>0</v>
      </c>
      <c r="Q12" s="9">
        <f t="shared" si="2"/>
        <v>0</v>
      </c>
      <c r="R12" s="8">
        <v>0</v>
      </c>
      <c r="S12" s="8">
        <v>0</v>
      </c>
      <c r="T12" s="8">
        <v>0</v>
      </c>
      <c r="U12" s="9">
        <f t="shared" si="3"/>
        <v>0</v>
      </c>
      <c r="V12" s="8">
        <v>0</v>
      </c>
      <c r="W12" s="8">
        <v>0</v>
      </c>
      <c r="X12" s="8">
        <v>0</v>
      </c>
      <c r="Y12" s="9">
        <f t="shared" si="4"/>
        <v>0</v>
      </c>
      <c r="Z12" s="8">
        <v>0</v>
      </c>
      <c r="AA12" s="8">
        <v>0</v>
      </c>
      <c r="AB12" s="8">
        <v>0</v>
      </c>
      <c r="AC12" s="9">
        <f t="shared" si="5"/>
        <v>0</v>
      </c>
      <c r="AD12" s="9">
        <f t="shared" si="6"/>
        <v>0</v>
      </c>
    </row>
    <row r="13" spans="1:30">
      <c r="B13" s="5"/>
    </row>
    <row r="14" spans="1:30">
      <c r="B14" s="5"/>
    </row>
    <row r="15" spans="1:30">
      <c r="A15" s="6">
        <v>1</v>
      </c>
      <c r="B15" s="7" t="s">
        <v>47</v>
      </c>
      <c r="C15" s="6">
        <v>2007</v>
      </c>
      <c r="D15" s="6" t="s">
        <v>18</v>
      </c>
      <c r="E15" s="6" t="s">
        <v>48</v>
      </c>
      <c r="F15" s="8">
        <v>0</v>
      </c>
      <c r="G15" s="8">
        <v>0</v>
      </c>
      <c r="H15" s="8">
        <v>0</v>
      </c>
      <c r="I15" s="9">
        <f>F15+G15-H15</f>
        <v>0</v>
      </c>
      <c r="J15" s="8">
        <v>0</v>
      </c>
      <c r="K15" s="8">
        <v>0</v>
      </c>
      <c r="L15" s="8">
        <v>0</v>
      </c>
      <c r="M15" s="9">
        <f>J15+K15-L15</f>
        <v>0</v>
      </c>
      <c r="N15" s="8">
        <v>0</v>
      </c>
      <c r="O15" s="8">
        <v>0</v>
      </c>
      <c r="P15" s="8">
        <v>0</v>
      </c>
      <c r="Q15" s="9">
        <f>N15+O15-P15</f>
        <v>0</v>
      </c>
      <c r="R15" s="8">
        <v>0</v>
      </c>
      <c r="S15" s="8">
        <v>0</v>
      </c>
      <c r="T15" s="8">
        <v>0</v>
      </c>
      <c r="U15" s="9">
        <f>R15+S15-T15</f>
        <v>0</v>
      </c>
      <c r="V15" s="8">
        <v>0</v>
      </c>
      <c r="W15" s="8">
        <v>0</v>
      </c>
      <c r="X15" s="8">
        <v>0</v>
      </c>
      <c r="Y15" s="9">
        <f>V15+W15-X15</f>
        <v>0</v>
      </c>
      <c r="Z15" s="8">
        <v>0</v>
      </c>
      <c r="AA15" s="8">
        <v>0</v>
      </c>
      <c r="AB15" s="8">
        <v>0</v>
      </c>
      <c r="AC15" s="9">
        <f>Z15+AA15-AB15</f>
        <v>0</v>
      </c>
      <c r="AD15" s="9">
        <f>I15+M15+Q15+U15+Y15+AC15</f>
        <v>0</v>
      </c>
    </row>
    <row r="16" spans="1:30">
      <c r="A16" s="16">
        <v>2</v>
      </c>
      <c r="B16" s="7" t="s">
        <v>49</v>
      </c>
      <c r="C16" s="6">
        <v>2008</v>
      </c>
      <c r="D16" s="6" t="s">
        <v>41</v>
      </c>
      <c r="E16" s="6" t="s">
        <v>50</v>
      </c>
      <c r="F16" s="8">
        <v>0</v>
      </c>
      <c r="G16" s="8">
        <v>0</v>
      </c>
      <c r="H16" s="8">
        <v>0</v>
      </c>
      <c r="I16" s="9">
        <f>F16+G16-H16</f>
        <v>0</v>
      </c>
      <c r="J16" s="8">
        <v>0</v>
      </c>
      <c r="K16" s="8">
        <v>0</v>
      </c>
      <c r="L16" s="8">
        <v>0</v>
      </c>
      <c r="M16" s="9">
        <f>J16+K16-L16</f>
        <v>0</v>
      </c>
      <c r="N16" s="8">
        <v>0</v>
      </c>
      <c r="O16" s="8">
        <v>0</v>
      </c>
      <c r="P16" s="8">
        <v>0</v>
      </c>
      <c r="Q16" s="9">
        <f>N16+O16-P16</f>
        <v>0</v>
      </c>
      <c r="R16" s="8">
        <v>0</v>
      </c>
      <c r="S16" s="8">
        <v>0</v>
      </c>
      <c r="T16" s="8">
        <v>0</v>
      </c>
      <c r="U16" s="9">
        <f>R16+S16-T16</f>
        <v>0</v>
      </c>
      <c r="V16" s="8">
        <v>0</v>
      </c>
      <c r="W16" s="8">
        <v>0</v>
      </c>
      <c r="X16" s="8">
        <v>0</v>
      </c>
      <c r="Y16" s="9">
        <f>V16+W16-X16</f>
        <v>0</v>
      </c>
      <c r="Z16" s="8">
        <v>0</v>
      </c>
      <c r="AA16" s="8">
        <v>0</v>
      </c>
      <c r="AB16" s="8">
        <v>0</v>
      </c>
      <c r="AC16" s="9">
        <f>Z16+AA16-AB16</f>
        <v>0</v>
      </c>
      <c r="AD16" s="9">
        <f>I16+M16+Q16+U16+Y16+AC16</f>
        <v>0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workbookViewId="0">
      <selection activeCell="K30" sqref="K30"/>
    </sheetView>
  </sheetViews>
  <sheetFormatPr defaultRowHeight="15"/>
  <cols>
    <col min="1" max="1" width="6.42578125" customWidth="1"/>
    <col min="2" max="2" width="16.28515625" customWidth="1"/>
    <col min="3" max="3" width="5.7109375" customWidth="1"/>
    <col min="4" max="4" width="18.85546875" customWidth="1"/>
    <col min="5" max="5" width="18.2851562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1" width="8" customWidth="1"/>
    <col min="22" max="24" width="7" customWidth="1"/>
    <col min="25" max="25" width="8" customWidth="1"/>
    <col min="26" max="28" width="7" customWidth="1"/>
    <col min="29" max="30" width="8" customWidth="1"/>
    <col min="31" max="31" width="15" customWidth="1"/>
  </cols>
  <sheetData>
    <row r="1" spans="1:30" ht="18.75">
      <c r="B1" s="1" t="s">
        <v>0</v>
      </c>
    </row>
    <row r="2" spans="1:30" ht="18.75">
      <c r="B2" s="1" t="s">
        <v>1</v>
      </c>
    </row>
    <row r="3" spans="1:30" ht="18.75">
      <c r="B3" s="1" t="s">
        <v>56</v>
      </c>
    </row>
    <row r="6" spans="1:30">
      <c r="A6" s="2" t="s">
        <v>3</v>
      </c>
      <c r="B6" s="2" t="s">
        <v>4</v>
      </c>
      <c r="C6" s="2" t="s">
        <v>83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7</v>
      </c>
      <c r="K6" s="2" t="s">
        <v>8</v>
      </c>
      <c r="L6" s="2" t="s">
        <v>9</v>
      </c>
      <c r="M6" s="2" t="s">
        <v>11</v>
      </c>
      <c r="N6" s="2" t="s">
        <v>7</v>
      </c>
      <c r="O6" s="2" t="s">
        <v>8</v>
      </c>
      <c r="P6" s="2" t="s">
        <v>9</v>
      </c>
      <c r="Q6" s="2" t="s">
        <v>12</v>
      </c>
      <c r="R6" s="2" t="s">
        <v>7</v>
      </c>
      <c r="S6" s="2" t="s">
        <v>8</v>
      </c>
      <c r="T6" s="2" t="s">
        <v>9</v>
      </c>
      <c r="U6" s="2" t="s">
        <v>13</v>
      </c>
      <c r="V6" s="2" t="s">
        <v>7</v>
      </c>
      <c r="W6" s="2" t="s">
        <v>8</v>
      </c>
      <c r="X6" s="2" t="s">
        <v>9</v>
      </c>
      <c r="Y6" s="2" t="s">
        <v>14</v>
      </c>
      <c r="Z6" s="2" t="s">
        <v>7</v>
      </c>
      <c r="AA6" s="2" t="s">
        <v>8</v>
      </c>
      <c r="AB6" s="2" t="s">
        <v>9</v>
      </c>
      <c r="AC6" s="2" t="s">
        <v>15</v>
      </c>
      <c r="AD6" s="2" t="s">
        <v>16</v>
      </c>
    </row>
    <row r="7" spans="1:30">
      <c r="A7" s="6">
        <v>1</v>
      </c>
      <c r="B7" s="7" t="s">
        <v>57</v>
      </c>
      <c r="C7" s="6">
        <v>2005</v>
      </c>
      <c r="D7" s="6" t="s">
        <v>22</v>
      </c>
      <c r="E7" s="6" t="s">
        <v>58</v>
      </c>
      <c r="F7" s="8">
        <v>0</v>
      </c>
      <c r="G7" s="8">
        <v>0</v>
      </c>
      <c r="H7" s="8">
        <v>0</v>
      </c>
      <c r="I7" s="9">
        <f t="shared" ref="I7:I15" si="0">F7+G7-H7</f>
        <v>0</v>
      </c>
      <c r="J7" s="8">
        <v>0</v>
      </c>
      <c r="K7" s="8">
        <v>0</v>
      </c>
      <c r="L7" s="8">
        <v>0</v>
      </c>
      <c r="M7" s="9">
        <f t="shared" ref="M7:M15" si="1">J7+K7-L7</f>
        <v>0</v>
      </c>
      <c r="N7" s="8">
        <v>0</v>
      </c>
      <c r="O7" s="8">
        <v>0</v>
      </c>
      <c r="P7" s="8">
        <v>0</v>
      </c>
      <c r="Q7" s="9">
        <f t="shared" ref="Q7:Q15" si="2">N7+O7-P7</f>
        <v>0</v>
      </c>
      <c r="R7" s="8">
        <v>0</v>
      </c>
      <c r="S7" s="8">
        <v>0</v>
      </c>
      <c r="T7" s="8">
        <v>0</v>
      </c>
      <c r="U7" s="9">
        <f t="shared" ref="U7:U15" si="3">R7+S7-T7</f>
        <v>0</v>
      </c>
      <c r="V7" s="8">
        <v>0</v>
      </c>
      <c r="W7" s="8">
        <v>0</v>
      </c>
      <c r="X7" s="8">
        <v>0</v>
      </c>
      <c r="Y7" s="9">
        <f t="shared" ref="Y7:Y15" si="4">V7+W7-X7</f>
        <v>0</v>
      </c>
      <c r="Z7" s="8">
        <v>0</v>
      </c>
      <c r="AA7" s="8">
        <v>0</v>
      </c>
      <c r="AB7" s="8">
        <v>0</v>
      </c>
      <c r="AC7" s="9">
        <f t="shared" ref="AC7:AC15" si="5">Z7+AA7-AB7</f>
        <v>0</v>
      </c>
      <c r="AD7" s="9">
        <f t="shared" ref="AD7:AD15" si="6">I7+M7+Q7+U7+Y7+AC7</f>
        <v>0</v>
      </c>
    </row>
    <row r="8" spans="1:30">
      <c r="A8" s="6">
        <v>2</v>
      </c>
      <c r="B8" s="7" t="s">
        <v>59</v>
      </c>
      <c r="C8" s="6">
        <v>2005</v>
      </c>
      <c r="D8" s="6" t="s">
        <v>22</v>
      </c>
      <c r="E8" s="6" t="s">
        <v>58</v>
      </c>
      <c r="F8" s="8">
        <v>0</v>
      </c>
      <c r="G8" s="8">
        <v>0</v>
      </c>
      <c r="H8" s="8">
        <v>0</v>
      </c>
      <c r="I8" s="9">
        <f t="shared" si="0"/>
        <v>0</v>
      </c>
      <c r="J8" s="8">
        <v>0</v>
      </c>
      <c r="K8" s="8">
        <v>0</v>
      </c>
      <c r="L8" s="8">
        <v>0</v>
      </c>
      <c r="M8" s="9">
        <f t="shared" si="1"/>
        <v>0</v>
      </c>
      <c r="N8" s="8">
        <v>0</v>
      </c>
      <c r="O8" s="8">
        <v>0</v>
      </c>
      <c r="P8" s="8">
        <v>0</v>
      </c>
      <c r="Q8" s="9">
        <f t="shared" si="2"/>
        <v>0</v>
      </c>
      <c r="R8" s="8">
        <v>0</v>
      </c>
      <c r="S8" s="8">
        <v>0</v>
      </c>
      <c r="T8" s="8">
        <v>0</v>
      </c>
      <c r="U8" s="9">
        <f t="shared" si="3"/>
        <v>0</v>
      </c>
      <c r="V8" s="8">
        <v>0</v>
      </c>
      <c r="W8" s="8">
        <v>0</v>
      </c>
      <c r="X8" s="8">
        <v>0</v>
      </c>
      <c r="Y8" s="9">
        <f t="shared" si="4"/>
        <v>0</v>
      </c>
      <c r="Z8" s="8">
        <v>0</v>
      </c>
      <c r="AA8" s="8">
        <v>0</v>
      </c>
      <c r="AB8" s="8">
        <v>0</v>
      </c>
      <c r="AC8" s="9">
        <f t="shared" si="5"/>
        <v>0</v>
      </c>
      <c r="AD8" s="9">
        <f t="shared" si="6"/>
        <v>0</v>
      </c>
    </row>
    <row r="9" spans="1:30">
      <c r="A9" s="6">
        <v>3</v>
      </c>
      <c r="B9" s="7" t="s">
        <v>60</v>
      </c>
      <c r="C9" s="6">
        <v>2006</v>
      </c>
      <c r="D9" s="6" t="s">
        <v>22</v>
      </c>
      <c r="E9" s="6" t="s">
        <v>58</v>
      </c>
      <c r="F9" s="8">
        <v>0</v>
      </c>
      <c r="G9" s="8">
        <v>0</v>
      </c>
      <c r="H9" s="8">
        <v>0</v>
      </c>
      <c r="I9" s="9">
        <f t="shared" si="0"/>
        <v>0</v>
      </c>
      <c r="J9" s="8">
        <v>0</v>
      </c>
      <c r="K9" s="8">
        <v>0</v>
      </c>
      <c r="L9" s="8">
        <v>0</v>
      </c>
      <c r="M9" s="9">
        <f t="shared" si="1"/>
        <v>0</v>
      </c>
      <c r="N9" s="8">
        <v>0</v>
      </c>
      <c r="O9" s="8">
        <v>0</v>
      </c>
      <c r="P9" s="8">
        <v>0</v>
      </c>
      <c r="Q9" s="9">
        <f t="shared" si="2"/>
        <v>0</v>
      </c>
      <c r="R9" s="8">
        <v>0</v>
      </c>
      <c r="S9" s="8">
        <v>0</v>
      </c>
      <c r="T9" s="8">
        <v>0</v>
      </c>
      <c r="U9" s="9">
        <f t="shared" si="3"/>
        <v>0</v>
      </c>
      <c r="V9" s="8">
        <v>0</v>
      </c>
      <c r="W9" s="8">
        <v>0</v>
      </c>
      <c r="X9" s="8">
        <v>0</v>
      </c>
      <c r="Y9" s="9">
        <f t="shared" si="4"/>
        <v>0</v>
      </c>
      <c r="Z9" s="8">
        <v>0</v>
      </c>
      <c r="AA9" s="8">
        <v>0</v>
      </c>
      <c r="AB9" s="8">
        <v>0</v>
      </c>
      <c r="AC9" s="9">
        <f t="shared" si="5"/>
        <v>0</v>
      </c>
      <c r="AD9" s="9">
        <f t="shared" si="6"/>
        <v>0</v>
      </c>
    </row>
    <row r="10" spans="1:30">
      <c r="A10" s="6">
        <v>4</v>
      </c>
      <c r="B10" s="7" t="s">
        <v>61</v>
      </c>
      <c r="C10" s="6">
        <v>2006</v>
      </c>
      <c r="D10" s="6" t="s">
        <v>22</v>
      </c>
      <c r="E10" s="6" t="s">
        <v>62</v>
      </c>
      <c r="F10" s="8">
        <v>0</v>
      </c>
      <c r="G10" s="8">
        <v>0</v>
      </c>
      <c r="H10" s="8">
        <v>0</v>
      </c>
      <c r="I10" s="9">
        <f t="shared" si="0"/>
        <v>0</v>
      </c>
      <c r="J10" s="8">
        <v>0</v>
      </c>
      <c r="K10" s="8">
        <v>0</v>
      </c>
      <c r="L10" s="8">
        <v>0</v>
      </c>
      <c r="M10" s="9">
        <f t="shared" si="1"/>
        <v>0</v>
      </c>
      <c r="N10" s="8">
        <v>0</v>
      </c>
      <c r="O10" s="8">
        <v>0</v>
      </c>
      <c r="P10" s="8">
        <v>0</v>
      </c>
      <c r="Q10" s="9">
        <f t="shared" si="2"/>
        <v>0</v>
      </c>
      <c r="R10" s="8">
        <v>0</v>
      </c>
      <c r="S10" s="8">
        <v>0</v>
      </c>
      <c r="T10" s="8">
        <v>0</v>
      </c>
      <c r="U10" s="9">
        <f t="shared" si="3"/>
        <v>0</v>
      </c>
      <c r="V10" s="8">
        <v>0</v>
      </c>
      <c r="W10" s="8">
        <v>0</v>
      </c>
      <c r="X10" s="8">
        <v>0</v>
      </c>
      <c r="Y10" s="9">
        <f t="shared" si="4"/>
        <v>0</v>
      </c>
      <c r="Z10" s="8">
        <v>0</v>
      </c>
      <c r="AA10" s="8">
        <v>0</v>
      </c>
      <c r="AB10" s="8">
        <v>0</v>
      </c>
      <c r="AC10" s="9">
        <f t="shared" si="5"/>
        <v>0</v>
      </c>
      <c r="AD10" s="9">
        <f t="shared" si="6"/>
        <v>0</v>
      </c>
    </row>
    <row r="11" spans="1:30">
      <c r="A11" s="6">
        <v>5</v>
      </c>
      <c r="B11" s="7" t="s">
        <v>63</v>
      </c>
      <c r="C11" s="6">
        <v>2006</v>
      </c>
      <c r="D11" s="6" t="s">
        <v>22</v>
      </c>
      <c r="E11" s="6" t="s">
        <v>64</v>
      </c>
      <c r="F11" s="8">
        <v>0</v>
      </c>
      <c r="G11" s="8">
        <v>0</v>
      </c>
      <c r="H11" s="8">
        <v>0</v>
      </c>
      <c r="I11" s="9">
        <f t="shared" si="0"/>
        <v>0</v>
      </c>
      <c r="J11" s="8">
        <v>0</v>
      </c>
      <c r="K11" s="8">
        <v>0</v>
      </c>
      <c r="L11" s="8">
        <v>0</v>
      </c>
      <c r="M11" s="9">
        <f t="shared" si="1"/>
        <v>0</v>
      </c>
      <c r="N11" s="8">
        <v>0</v>
      </c>
      <c r="O11" s="8">
        <v>0</v>
      </c>
      <c r="P11" s="8">
        <v>0</v>
      </c>
      <c r="Q11" s="9">
        <f t="shared" si="2"/>
        <v>0</v>
      </c>
      <c r="R11" s="8">
        <v>0</v>
      </c>
      <c r="S11" s="8">
        <v>0</v>
      </c>
      <c r="T11" s="8">
        <v>0</v>
      </c>
      <c r="U11" s="9">
        <f t="shared" si="3"/>
        <v>0</v>
      </c>
      <c r="V11" s="8">
        <v>0</v>
      </c>
      <c r="W11" s="8">
        <v>0</v>
      </c>
      <c r="X11" s="8">
        <v>0</v>
      </c>
      <c r="Y11" s="9">
        <f t="shared" si="4"/>
        <v>0</v>
      </c>
      <c r="Z11" s="8">
        <v>0</v>
      </c>
      <c r="AA11" s="8">
        <v>0</v>
      </c>
      <c r="AB11" s="8">
        <v>0</v>
      </c>
      <c r="AC11" s="9">
        <f t="shared" si="5"/>
        <v>0</v>
      </c>
      <c r="AD11" s="9">
        <f t="shared" si="6"/>
        <v>0</v>
      </c>
    </row>
    <row r="12" spans="1:30">
      <c r="B12" s="5"/>
      <c r="F12" s="3"/>
      <c r="G12" s="3"/>
      <c r="H12" s="3"/>
      <c r="I12" s="4"/>
      <c r="J12" s="3"/>
      <c r="K12" s="3"/>
      <c r="L12" s="3"/>
      <c r="M12" s="4"/>
      <c r="N12" s="3"/>
      <c r="O12" s="3"/>
      <c r="P12" s="3"/>
      <c r="Q12" s="4"/>
      <c r="R12" s="3"/>
      <c r="S12" s="3"/>
      <c r="T12" s="3"/>
      <c r="U12" s="4"/>
      <c r="V12" s="3"/>
      <c r="W12" s="3"/>
      <c r="X12" s="3"/>
      <c r="Y12" s="4"/>
      <c r="Z12" s="3"/>
      <c r="AA12" s="3"/>
      <c r="AB12" s="3"/>
      <c r="AC12" s="4"/>
      <c r="AD12" s="4"/>
    </row>
    <row r="13" spans="1:30">
      <c r="B13" s="5"/>
      <c r="F13" s="3"/>
      <c r="G13" s="3"/>
      <c r="H13" s="3"/>
      <c r="I13" s="4"/>
      <c r="J13" s="3"/>
      <c r="K13" s="3"/>
      <c r="L13" s="3"/>
      <c r="M13" s="4"/>
      <c r="N13" s="3"/>
      <c r="O13" s="3"/>
      <c r="P13" s="3"/>
      <c r="Q13" s="4"/>
      <c r="R13" s="3"/>
      <c r="S13" s="3"/>
      <c r="T13" s="3"/>
      <c r="U13" s="4"/>
      <c r="V13" s="3"/>
      <c r="W13" s="3"/>
      <c r="X13" s="3"/>
      <c r="Y13" s="4"/>
      <c r="Z13" s="3"/>
      <c r="AA13" s="3"/>
      <c r="AB13" s="3"/>
      <c r="AC13" s="4"/>
      <c r="AD13" s="4"/>
    </row>
    <row r="14" spans="1:30">
      <c r="A14" s="6">
        <v>1</v>
      </c>
      <c r="B14" s="7" t="s">
        <v>65</v>
      </c>
      <c r="C14" s="6">
        <v>2005</v>
      </c>
      <c r="D14" s="6" t="s">
        <v>18</v>
      </c>
      <c r="E14" s="6" t="s">
        <v>48</v>
      </c>
      <c r="F14" s="8">
        <v>0</v>
      </c>
      <c r="G14" s="8">
        <v>0</v>
      </c>
      <c r="H14" s="8">
        <v>0</v>
      </c>
      <c r="I14" s="9">
        <f t="shared" si="0"/>
        <v>0</v>
      </c>
      <c r="J14" s="8">
        <v>0</v>
      </c>
      <c r="K14" s="8">
        <v>0</v>
      </c>
      <c r="L14" s="8">
        <v>0</v>
      </c>
      <c r="M14" s="9">
        <f t="shared" si="1"/>
        <v>0</v>
      </c>
      <c r="N14" s="8">
        <v>0</v>
      </c>
      <c r="O14" s="8">
        <v>0</v>
      </c>
      <c r="P14" s="8">
        <v>0</v>
      </c>
      <c r="Q14" s="9">
        <f t="shared" si="2"/>
        <v>0</v>
      </c>
      <c r="R14" s="8">
        <v>0</v>
      </c>
      <c r="S14" s="8">
        <v>0</v>
      </c>
      <c r="T14" s="8">
        <v>0</v>
      </c>
      <c r="U14" s="9">
        <f t="shared" si="3"/>
        <v>0</v>
      </c>
      <c r="V14" s="8">
        <v>0</v>
      </c>
      <c r="W14" s="8">
        <v>0</v>
      </c>
      <c r="X14" s="8">
        <v>0</v>
      </c>
      <c r="Y14" s="9">
        <f t="shared" si="4"/>
        <v>0</v>
      </c>
      <c r="Z14" s="8">
        <v>0</v>
      </c>
      <c r="AA14" s="8">
        <v>0</v>
      </c>
      <c r="AB14" s="8">
        <v>0</v>
      </c>
      <c r="AC14" s="9">
        <f t="shared" si="5"/>
        <v>0</v>
      </c>
      <c r="AD14" s="9">
        <f t="shared" si="6"/>
        <v>0</v>
      </c>
    </row>
    <row r="15" spans="1:30">
      <c r="A15" s="6">
        <v>2</v>
      </c>
      <c r="B15" s="7" t="s">
        <v>66</v>
      </c>
      <c r="C15" s="6">
        <v>2004</v>
      </c>
      <c r="D15" s="6" t="s">
        <v>18</v>
      </c>
      <c r="E15" s="6" t="s">
        <v>19</v>
      </c>
      <c r="F15" s="8">
        <v>0</v>
      </c>
      <c r="G15" s="8">
        <v>0</v>
      </c>
      <c r="H15" s="8">
        <v>0</v>
      </c>
      <c r="I15" s="9">
        <f t="shared" si="0"/>
        <v>0</v>
      </c>
      <c r="J15" s="8">
        <v>0</v>
      </c>
      <c r="K15" s="8">
        <v>0</v>
      </c>
      <c r="L15" s="8">
        <v>0</v>
      </c>
      <c r="M15" s="9">
        <f t="shared" si="1"/>
        <v>0</v>
      </c>
      <c r="N15" s="8">
        <v>0</v>
      </c>
      <c r="O15" s="8">
        <v>0</v>
      </c>
      <c r="P15" s="8">
        <v>0</v>
      </c>
      <c r="Q15" s="9">
        <f t="shared" si="2"/>
        <v>0</v>
      </c>
      <c r="R15" s="8">
        <v>0</v>
      </c>
      <c r="S15" s="8">
        <v>0</v>
      </c>
      <c r="T15" s="8">
        <v>0</v>
      </c>
      <c r="U15" s="9">
        <f t="shared" si="3"/>
        <v>0</v>
      </c>
      <c r="V15" s="8">
        <v>0</v>
      </c>
      <c r="W15" s="8">
        <v>0</v>
      </c>
      <c r="X15" s="8">
        <v>0</v>
      </c>
      <c r="Y15" s="9">
        <f t="shared" si="4"/>
        <v>0</v>
      </c>
      <c r="Z15" s="8">
        <v>0</v>
      </c>
      <c r="AA15" s="8">
        <v>0</v>
      </c>
      <c r="AB15" s="8">
        <v>0</v>
      </c>
      <c r="AC15" s="9">
        <f t="shared" si="5"/>
        <v>0</v>
      </c>
      <c r="AD15" s="9">
        <f t="shared" si="6"/>
        <v>0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3"/>
  <sheetViews>
    <sheetView workbookViewId="0">
      <selection activeCell="A15" sqref="A15"/>
    </sheetView>
  </sheetViews>
  <sheetFormatPr defaultRowHeight="15"/>
  <cols>
    <col min="1" max="1" width="6.5703125" customWidth="1"/>
    <col min="2" max="2" width="15.28515625" customWidth="1"/>
    <col min="3" max="3" width="6.140625" customWidth="1"/>
    <col min="4" max="4" width="18.7109375" customWidth="1"/>
    <col min="5" max="5" width="17.14062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1" width="8" customWidth="1"/>
    <col min="22" max="24" width="7" customWidth="1"/>
    <col min="25" max="25" width="8" customWidth="1"/>
    <col min="26" max="28" width="7" customWidth="1"/>
    <col min="29" max="30" width="8" customWidth="1"/>
    <col min="31" max="31" width="15" customWidth="1"/>
  </cols>
  <sheetData>
    <row r="1" spans="1:30" ht="18.75">
      <c r="B1" s="1" t="s">
        <v>0</v>
      </c>
    </row>
    <row r="2" spans="1:30" ht="18.75">
      <c r="B2" s="1" t="s">
        <v>1</v>
      </c>
    </row>
    <row r="3" spans="1:30" ht="18.75">
      <c r="B3" s="1" t="s">
        <v>67</v>
      </c>
    </row>
    <row r="6" spans="1:30">
      <c r="A6" s="2" t="s">
        <v>3</v>
      </c>
      <c r="B6" s="2" t="s">
        <v>4</v>
      </c>
      <c r="C6" s="2" t="s">
        <v>83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7</v>
      </c>
      <c r="K6" s="2" t="s">
        <v>8</v>
      </c>
      <c r="L6" s="2" t="s">
        <v>9</v>
      </c>
      <c r="M6" s="2" t="s">
        <v>11</v>
      </c>
      <c r="N6" s="2" t="s">
        <v>7</v>
      </c>
      <c r="O6" s="2" t="s">
        <v>8</v>
      </c>
      <c r="P6" s="2" t="s">
        <v>9</v>
      </c>
      <c r="Q6" s="2" t="s">
        <v>12</v>
      </c>
      <c r="R6" s="2" t="s">
        <v>7</v>
      </c>
      <c r="S6" s="2" t="s">
        <v>8</v>
      </c>
      <c r="T6" s="2" t="s">
        <v>9</v>
      </c>
      <c r="U6" s="2" t="s">
        <v>13</v>
      </c>
      <c r="V6" s="2" t="s">
        <v>7</v>
      </c>
      <c r="W6" s="2" t="s">
        <v>8</v>
      </c>
      <c r="X6" s="2" t="s">
        <v>9</v>
      </c>
      <c r="Y6" s="2" t="s">
        <v>14</v>
      </c>
      <c r="Z6" s="2" t="s">
        <v>7</v>
      </c>
      <c r="AA6" s="2" t="s">
        <v>8</v>
      </c>
      <c r="AB6" s="2" t="s">
        <v>9</v>
      </c>
      <c r="AC6" s="2" t="s">
        <v>15</v>
      </c>
      <c r="AD6" s="2" t="s">
        <v>16</v>
      </c>
    </row>
    <row r="7" spans="1:30">
      <c r="A7" s="6">
        <v>1</v>
      </c>
      <c r="B7" s="7" t="s">
        <v>68</v>
      </c>
      <c r="C7" s="6">
        <v>2001</v>
      </c>
      <c r="D7" s="6" t="s">
        <v>22</v>
      </c>
      <c r="E7" s="6" t="s">
        <v>62</v>
      </c>
      <c r="F7" s="8">
        <v>0</v>
      </c>
      <c r="G7" s="8">
        <v>0</v>
      </c>
      <c r="H7" s="8">
        <v>0</v>
      </c>
      <c r="I7" s="9">
        <f>F7+G7-H7</f>
        <v>0</v>
      </c>
      <c r="J7" s="8">
        <v>0</v>
      </c>
      <c r="K7" s="8">
        <v>0</v>
      </c>
      <c r="L7" s="8">
        <v>0</v>
      </c>
      <c r="M7" s="9">
        <f>J7+K7-L7</f>
        <v>0</v>
      </c>
      <c r="N7" s="8">
        <v>0</v>
      </c>
      <c r="O7" s="8">
        <v>0</v>
      </c>
      <c r="P7" s="8">
        <v>0</v>
      </c>
      <c r="Q7" s="9">
        <f>N7+O7-P7</f>
        <v>0</v>
      </c>
      <c r="R7" s="8">
        <v>0</v>
      </c>
      <c r="S7" s="8">
        <v>0</v>
      </c>
      <c r="T7" s="8">
        <v>0</v>
      </c>
      <c r="U7" s="9">
        <f>R7+S7-T7</f>
        <v>0</v>
      </c>
      <c r="V7" s="8">
        <v>0</v>
      </c>
      <c r="W7" s="8">
        <v>0</v>
      </c>
      <c r="X7" s="8">
        <v>0</v>
      </c>
      <c r="Y7" s="9">
        <f>V7+W7-X7</f>
        <v>0</v>
      </c>
      <c r="Z7" s="8">
        <v>0</v>
      </c>
      <c r="AA7" s="8">
        <v>0</v>
      </c>
      <c r="AB7" s="8">
        <v>0</v>
      </c>
      <c r="AC7" s="9">
        <f>Z7+AA7-AB7</f>
        <v>0</v>
      </c>
      <c r="AD7" s="9">
        <f>I7+M7+Q7+U7+Y7+AC7</f>
        <v>0</v>
      </c>
    </row>
    <row r="8" spans="1:30">
      <c r="A8" s="6">
        <v>2</v>
      </c>
      <c r="B8" s="7" t="s">
        <v>69</v>
      </c>
      <c r="C8" s="6">
        <v>2000</v>
      </c>
      <c r="D8" s="6" t="s">
        <v>22</v>
      </c>
      <c r="E8" s="6" t="s">
        <v>62</v>
      </c>
      <c r="F8" s="8">
        <v>0</v>
      </c>
      <c r="G8" s="8">
        <v>0</v>
      </c>
      <c r="H8" s="8">
        <v>0</v>
      </c>
      <c r="I8" s="9">
        <f>F8+G8-H8</f>
        <v>0</v>
      </c>
      <c r="J8" s="8">
        <v>0</v>
      </c>
      <c r="K8" s="8">
        <v>0</v>
      </c>
      <c r="L8" s="8">
        <v>0</v>
      </c>
      <c r="M8" s="9">
        <f>J8+K8-L8</f>
        <v>0</v>
      </c>
      <c r="N8" s="8">
        <v>0</v>
      </c>
      <c r="O8" s="8">
        <v>0</v>
      </c>
      <c r="P8" s="8">
        <v>0</v>
      </c>
      <c r="Q8" s="9">
        <f>N8+O8-P8</f>
        <v>0</v>
      </c>
      <c r="R8" s="8">
        <v>0</v>
      </c>
      <c r="S8" s="8">
        <v>0</v>
      </c>
      <c r="T8" s="8">
        <v>0</v>
      </c>
      <c r="U8" s="9">
        <f>R8+S8-T8</f>
        <v>0</v>
      </c>
      <c r="V8" s="8">
        <v>0</v>
      </c>
      <c r="W8" s="8">
        <v>0</v>
      </c>
      <c r="X8" s="8">
        <v>0</v>
      </c>
      <c r="Y8" s="9">
        <f>V8+W8-X8</f>
        <v>0</v>
      </c>
      <c r="Z8" s="8">
        <v>0</v>
      </c>
      <c r="AA8" s="8">
        <v>0</v>
      </c>
      <c r="AB8" s="8">
        <v>0</v>
      </c>
      <c r="AC8" s="9">
        <f>Z8+AA8-AB8</f>
        <v>0</v>
      </c>
      <c r="AD8" s="9">
        <f>I8+M8+Q8+U8+Y8+AC8</f>
        <v>0</v>
      </c>
    </row>
    <row r="9" spans="1:30">
      <c r="A9" s="6">
        <v>3</v>
      </c>
      <c r="B9" s="7" t="s">
        <v>70</v>
      </c>
      <c r="C9" s="6">
        <v>2000</v>
      </c>
      <c r="D9" s="6" t="s">
        <v>22</v>
      </c>
      <c r="E9" s="6" t="s">
        <v>62</v>
      </c>
      <c r="F9" s="8">
        <v>0</v>
      </c>
      <c r="G9" s="8">
        <v>0</v>
      </c>
      <c r="H9" s="8">
        <v>0</v>
      </c>
      <c r="I9" s="9">
        <f>F9+G9-H9</f>
        <v>0</v>
      </c>
      <c r="J9" s="8">
        <v>0</v>
      </c>
      <c r="K9" s="8">
        <v>0</v>
      </c>
      <c r="L9" s="8">
        <v>0</v>
      </c>
      <c r="M9" s="9">
        <f>J9+K9-L9</f>
        <v>0</v>
      </c>
      <c r="N9" s="8">
        <v>0</v>
      </c>
      <c r="O9" s="8">
        <v>0</v>
      </c>
      <c r="P9" s="8">
        <v>0</v>
      </c>
      <c r="Q9" s="9">
        <f>N9+O9-P9</f>
        <v>0</v>
      </c>
      <c r="R9" s="8">
        <v>0</v>
      </c>
      <c r="S9" s="8">
        <v>0</v>
      </c>
      <c r="T9" s="8">
        <v>0</v>
      </c>
      <c r="U9" s="9">
        <f>R9+S9-T9</f>
        <v>0</v>
      </c>
      <c r="V9" s="8">
        <v>0</v>
      </c>
      <c r="W9" s="8">
        <v>0</v>
      </c>
      <c r="X9" s="8">
        <v>0</v>
      </c>
      <c r="Y9" s="9">
        <f>V9+W9-X9</f>
        <v>0</v>
      </c>
      <c r="Z9" s="8">
        <v>0</v>
      </c>
      <c r="AA9" s="8">
        <v>0</v>
      </c>
      <c r="AB9" s="8">
        <v>0</v>
      </c>
      <c r="AC9" s="9">
        <f>Z9+AA9-AB9</f>
        <v>0</v>
      </c>
      <c r="AD9" s="9">
        <f>I9+M9+Q9+U9+Y9+AC9</f>
        <v>0</v>
      </c>
    </row>
    <row r="10" spans="1:30">
      <c r="B10" s="5"/>
      <c r="F10" s="3"/>
      <c r="G10" s="3"/>
      <c r="H10" s="3"/>
      <c r="I10" s="4"/>
      <c r="J10" s="3"/>
      <c r="K10" s="3"/>
      <c r="L10" s="3"/>
      <c r="M10" s="4"/>
      <c r="N10" s="3"/>
      <c r="O10" s="3"/>
      <c r="P10" s="3"/>
      <c r="Q10" s="4"/>
      <c r="R10" s="3"/>
      <c r="S10" s="3"/>
      <c r="T10" s="3"/>
      <c r="U10" s="4"/>
      <c r="V10" s="3"/>
      <c r="W10" s="3"/>
      <c r="X10" s="3"/>
      <c r="Y10" s="4"/>
      <c r="Z10" s="3"/>
      <c r="AA10" s="3"/>
      <c r="AB10" s="3"/>
      <c r="AC10" s="4"/>
      <c r="AD10" s="4"/>
    </row>
    <row r="11" spans="1:30">
      <c r="B11" s="5"/>
      <c r="F11" s="3"/>
      <c r="G11" s="3"/>
      <c r="H11" s="3"/>
      <c r="I11" s="4"/>
      <c r="J11" s="3"/>
      <c r="K11" s="3"/>
      <c r="L11" s="3"/>
      <c r="M11" s="4"/>
      <c r="N11" s="3"/>
      <c r="O11" s="3"/>
      <c r="P11" s="3"/>
      <c r="Q11" s="4"/>
      <c r="R11" s="3"/>
      <c r="S11" s="3"/>
      <c r="T11" s="3"/>
      <c r="U11" s="4"/>
      <c r="V11" s="3"/>
      <c r="W11" s="3"/>
      <c r="X11" s="3"/>
      <c r="Y11" s="4"/>
      <c r="Z11" s="3"/>
      <c r="AA11" s="3"/>
      <c r="AB11" s="3"/>
      <c r="AC11" s="4"/>
      <c r="AD11" s="4"/>
    </row>
    <row r="12" spans="1:30">
      <c r="A12" s="6">
        <v>1</v>
      </c>
      <c r="B12" s="7" t="s">
        <v>71</v>
      </c>
      <c r="C12" s="6">
        <v>2003</v>
      </c>
      <c r="D12" s="6" t="s">
        <v>18</v>
      </c>
      <c r="E12" s="6" t="s">
        <v>19</v>
      </c>
      <c r="F12" s="8">
        <v>0</v>
      </c>
      <c r="G12" s="8">
        <v>0</v>
      </c>
      <c r="H12" s="8">
        <v>0</v>
      </c>
      <c r="I12" s="9">
        <f>F12+G12-H12</f>
        <v>0</v>
      </c>
      <c r="J12" s="8">
        <v>0</v>
      </c>
      <c r="K12" s="8">
        <v>0</v>
      </c>
      <c r="L12" s="8">
        <v>0</v>
      </c>
      <c r="M12" s="9">
        <f>J12+K12-L12</f>
        <v>0</v>
      </c>
      <c r="N12" s="8">
        <v>0</v>
      </c>
      <c r="O12" s="8">
        <v>0</v>
      </c>
      <c r="P12" s="8">
        <v>0</v>
      </c>
      <c r="Q12" s="9">
        <f>N12+O12-P12</f>
        <v>0</v>
      </c>
      <c r="R12" s="8">
        <v>0</v>
      </c>
      <c r="S12" s="8">
        <v>0</v>
      </c>
      <c r="T12" s="8">
        <v>0</v>
      </c>
      <c r="U12" s="9">
        <f>R12+S12-T12</f>
        <v>0</v>
      </c>
      <c r="V12" s="8">
        <v>0</v>
      </c>
      <c r="W12" s="8">
        <v>0</v>
      </c>
      <c r="X12" s="8">
        <v>0</v>
      </c>
      <c r="Y12" s="9">
        <f>V12+W12-X12</f>
        <v>0</v>
      </c>
      <c r="Z12" s="8">
        <v>0</v>
      </c>
      <c r="AA12" s="8">
        <v>0</v>
      </c>
      <c r="AB12" s="8">
        <v>0</v>
      </c>
      <c r="AC12" s="9">
        <f>Z12+AA12-AB12</f>
        <v>0</v>
      </c>
      <c r="AD12" s="9">
        <f>I12+M12+Q12+U12+Y12+AC12</f>
        <v>0</v>
      </c>
    </row>
    <row r="13" spans="1:30">
      <c r="A13" s="6">
        <v>2</v>
      </c>
      <c r="B13" s="7" t="s">
        <v>72</v>
      </c>
      <c r="C13" s="6">
        <v>2003</v>
      </c>
      <c r="D13" s="6" t="s">
        <v>18</v>
      </c>
      <c r="E13" s="6" t="s">
        <v>73</v>
      </c>
      <c r="F13" s="8">
        <v>0</v>
      </c>
      <c r="G13" s="8">
        <v>0</v>
      </c>
      <c r="H13" s="8">
        <v>0</v>
      </c>
      <c r="I13" s="9">
        <f>F13+G13-H13</f>
        <v>0</v>
      </c>
      <c r="J13" s="8">
        <v>0</v>
      </c>
      <c r="K13" s="8">
        <v>0</v>
      </c>
      <c r="L13" s="8">
        <v>0</v>
      </c>
      <c r="M13" s="9">
        <f>J13+K13-L13</f>
        <v>0</v>
      </c>
      <c r="N13" s="8">
        <v>0</v>
      </c>
      <c r="O13" s="8">
        <v>0</v>
      </c>
      <c r="P13" s="8">
        <v>0</v>
      </c>
      <c r="Q13" s="9">
        <f>N13+O13-P13</f>
        <v>0</v>
      </c>
      <c r="R13" s="8">
        <v>0</v>
      </c>
      <c r="S13" s="8">
        <v>0</v>
      </c>
      <c r="T13" s="8">
        <v>0</v>
      </c>
      <c r="U13" s="9">
        <f>R13+S13-T13</f>
        <v>0</v>
      </c>
      <c r="V13" s="8">
        <v>0</v>
      </c>
      <c r="W13" s="8">
        <v>0</v>
      </c>
      <c r="X13" s="8">
        <v>0</v>
      </c>
      <c r="Y13" s="9">
        <f>V13+W13-X13</f>
        <v>0</v>
      </c>
      <c r="Z13" s="8">
        <v>0</v>
      </c>
      <c r="AA13" s="8">
        <v>0</v>
      </c>
      <c r="AB13" s="8">
        <v>0</v>
      </c>
      <c r="AC13" s="9">
        <f>Z13+AA13-AB13</f>
        <v>0</v>
      </c>
      <c r="AD13" s="9">
        <f>I13+M13+Q13+U13+Y13+AC13</f>
        <v>0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  <pageSetup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0"/>
  <sheetViews>
    <sheetView workbookViewId="0">
      <selection activeCell="M24" sqref="M24"/>
    </sheetView>
  </sheetViews>
  <sheetFormatPr defaultRowHeight="15"/>
  <cols>
    <col min="1" max="1" width="6.42578125" customWidth="1"/>
    <col min="2" max="2" width="15.28515625" customWidth="1"/>
    <col min="3" max="3" width="6" customWidth="1"/>
    <col min="4" max="4" width="19.5703125" customWidth="1"/>
    <col min="5" max="5" width="11.570312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1" width="8" customWidth="1"/>
    <col min="22" max="24" width="7" customWidth="1"/>
    <col min="25" max="25" width="8" customWidth="1"/>
    <col min="26" max="28" width="7" customWidth="1"/>
    <col min="29" max="30" width="8" customWidth="1"/>
    <col min="31" max="31" width="15" customWidth="1"/>
  </cols>
  <sheetData>
    <row r="1" spans="1:30" ht="18.75">
      <c r="B1" s="1" t="s">
        <v>0</v>
      </c>
    </row>
    <row r="2" spans="1:30" ht="18.75">
      <c r="B2" s="1" t="s">
        <v>1</v>
      </c>
    </row>
    <row r="3" spans="1:30" ht="18.75">
      <c r="B3" s="1" t="s">
        <v>84</v>
      </c>
    </row>
    <row r="6" spans="1:30">
      <c r="A6" s="2" t="s">
        <v>3</v>
      </c>
      <c r="B6" s="2" t="s">
        <v>4</v>
      </c>
      <c r="C6" s="2" t="s">
        <v>83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7</v>
      </c>
      <c r="K6" s="2" t="s">
        <v>8</v>
      </c>
      <c r="L6" s="2" t="s">
        <v>9</v>
      </c>
      <c r="M6" s="2" t="s">
        <v>11</v>
      </c>
      <c r="N6" s="2" t="s">
        <v>7</v>
      </c>
      <c r="O6" s="2" t="s">
        <v>8</v>
      </c>
      <c r="P6" s="2" t="s">
        <v>9</v>
      </c>
      <c r="Q6" s="2" t="s">
        <v>12</v>
      </c>
      <c r="R6" s="2" t="s">
        <v>7</v>
      </c>
      <c r="S6" s="2" t="s">
        <v>8</v>
      </c>
      <c r="T6" s="2" t="s">
        <v>9</v>
      </c>
      <c r="U6" s="2" t="s">
        <v>13</v>
      </c>
      <c r="V6" s="2" t="s">
        <v>7</v>
      </c>
      <c r="W6" s="2" t="s">
        <v>8</v>
      </c>
      <c r="X6" s="2" t="s">
        <v>9</v>
      </c>
      <c r="Y6" s="2" t="s">
        <v>14</v>
      </c>
      <c r="Z6" s="2" t="s">
        <v>7</v>
      </c>
      <c r="AA6" s="2" t="s">
        <v>8</v>
      </c>
      <c r="AB6" s="2" t="s">
        <v>9</v>
      </c>
      <c r="AC6" s="2" t="s">
        <v>15</v>
      </c>
      <c r="AD6" s="2" t="s">
        <v>16</v>
      </c>
    </row>
    <row r="7" spans="1:30" s="13" customFormat="1">
      <c r="A7" s="14" t="s">
        <v>74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>
      <c r="A8" s="6">
        <v>1</v>
      </c>
      <c r="B8" s="7" t="s">
        <v>75</v>
      </c>
      <c r="C8" s="6">
        <v>2009</v>
      </c>
      <c r="D8" s="6" t="s">
        <v>76</v>
      </c>
      <c r="E8" s="6" t="s">
        <v>90</v>
      </c>
      <c r="F8" s="8">
        <v>0</v>
      </c>
      <c r="G8" s="8">
        <v>0</v>
      </c>
      <c r="H8" s="8">
        <v>0</v>
      </c>
      <c r="I8" s="9">
        <f>F8+G8-H8</f>
        <v>0</v>
      </c>
      <c r="J8" s="8">
        <v>0</v>
      </c>
      <c r="K8" s="8">
        <v>0</v>
      </c>
      <c r="L8" s="8">
        <v>0</v>
      </c>
      <c r="M8" s="9">
        <f>J8+K8-L8</f>
        <v>0</v>
      </c>
      <c r="N8" s="8">
        <v>0</v>
      </c>
      <c r="O8" s="8">
        <v>0</v>
      </c>
      <c r="P8" s="8">
        <v>0</v>
      </c>
      <c r="Q8" s="9">
        <f>N8+O8-P8</f>
        <v>0</v>
      </c>
      <c r="R8" s="8">
        <v>0</v>
      </c>
      <c r="S8" s="8">
        <v>0</v>
      </c>
      <c r="T8" s="8">
        <v>0</v>
      </c>
      <c r="U8" s="9">
        <f>R8+S8-T8</f>
        <v>0</v>
      </c>
      <c r="V8" s="8">
        <v>0</v>
      </c>
      <c r="W8" s="8">
        <v>0</v>
      </c>
      <c r="X8" s="8">
        <v>0</v>
      </c>
      <c r="Y8" s="9">
        <f>V8+W8-X8</f>
        <v>0</v>
      </c>
      <c r="Z8" s="8">
        <v>0</v>
      </c>
      <c r="AA8" s="8">
        <v>0</v>
      </c>
      <c r="AB8" s="8">
        <v>0</v>
      </c>
      <c r="AC8" s="9">
        <f>Z8+AA8-AB8</f>
        <v>0</v>
      </c>
      <c r="AD8" s="9">
        <f>I8+M8+Q8+U8+Y8+AC8</f>
        <v>0</v>
      </c>
    </row>
    <row r="9" spans="1:30">
      <c r="B9" s="5"/>
      <c r="F9" s="3"/>
      <c r="G9" s="3"/>
      <c r="H9" s="3"/>
      <c r="I9" s="4"/>
      <c r="J9" s="3"/>
      <c r="K9" s="3"/>
      <c r="L9" s="3"/>
      <c r="M9" s="4"/>
      <c r="N9" s="3"/>
      <c r="O9" s="3"/>
      <c r="P9" s="3"/>
      <c r="Q9" s="4"/>
      <c r="R9" s="3"/>
      <c r="S9" s="3"/>
      <c r="T9" s="3"/>
      <c r="U9" s="4"/>
      <c r="V9" s="3"/>
      <c r="W9" s="3"/>
      <c r="X9" s="3"/>
      <c r="Y9" s="4"/>
      <c r="Z9" s="3"/>
      <c r="AA9" s="3"/>
      <c r="AB9" s="3"/>
      <c r="AC9" s="4"/>
      <c r="AD9" s="4"/>
    </row>
    <row r="10" spans="1:30">
      <c r="B10" s="5"/>
      <c r="F10" s="3"/>
      <c r="G10" s="3"/>
      <c r="H10" s="3"/>
      <c r="I10" s="4"/>
      <c r="J10" s="3"/>
      <c r="K10" s="3"/>
      <c r="L10" s="3"/>
      <c r="M10" s="4"/>
      <c r="N10" s="3"/>
      <c r="O10" s="3"/>
      <c r="P10" s="3"/>
      <c r="Q10" s="4"/>
      <c r="R10" s="3"/>
      <c r="S10" s="3"/>
      <c r="T10" s="3"/>
      <c r="U10" s="4"/>
      <c r="V10" s="3"/>
      <c r="W10" s="3"/>
      <c r="X10" s="3"/>
      <c r="Y10" s="4"/>
      <c r="Z10" s="3"/>
      <c r="AA10" s="3"/>
      <c r="AB10" s="3"/>
      <c r="AC10" s="4"/>
      <c r="AD10" s="4"/>
    </row>
    <row r="11" spans="1:30">
      <c r="A11" s="15" t="s">
        <v>77</v>
      </c>
      <c r="B11" s="5"/>
      <c r="F11" s="3"/>
      <c r="G11" s="3"/>
      <c r="H11" s="3"/>
      <c r="I11" s="4"/>
      <c r="J11" s="3"/>
      <c r="K11" s="3"/>
      <c r="L11" s="3"/>
      <c r="M11" s="4"/>
      <c r="N11" s="3"/>
      <c r="O11" s="3"/>
      <c r="P11" s="3"/>
      <c r="Q11" s="4"/>
      <c r="R11" s="3"/>
      <c r="S11" s="3"/>
      <c r="T11" s="3"/>
      <c r="U11" s="4"/>
      <c r="V11" s="3"/>
      <c r="W11" s="3"/>
      <c r="X11" s="3"/>
      <c r="Y11" s="4"/>
      <c r="Z11" s="3"/>
      <c r="AA11" s="3"/>
      <c r="AB11" s="3"/>
      <c r="AC11" s="4"/>
      <c r="AD11" s="4"/>
    </row>
    <row r="12" spans="1:30">
      <c r="A12" s="6">
        <v>1</v>
      </c>
      <c r="B12" s="7" t="s">
        <v>78</v>
      </c>
      <c r="C12" s="6">
        <v>2004</v>
      </c>
      <c r="D12" s="6" t="s">
        <v>31</v>
      </c>
      <c r="E12" s="6" t="s">
        <v>52</v>
      </c>
      <c r="F12" s="8">
        <v>0</v>
      </c>
      <c r="G12" s="8">
        <v>0</v>
      </c>
      <c r="H12" s="8">
        <v>0</v>
      </c>
      <c r="I12" s="9">
        <f t="shared" ref="I12:I17" si="0">F12+G12-H12</f>
        <v>0</v>
      </c>
      <c r="J12" s="8">
        <v>0</v>
      </c>
      <c r="K12" s="8">
        <v>0</v>
      </c>
      <c r="L12" s="8">
        <v>0</v>
      </c>
      <c r="M12" s="9">
        <f t="shared" ref="M12:M17" si="1">J12+K12-L12</f>
        <v>0</v>
      </c>
      <c r="N12" s="8">
        <v>0</v>
      </c>
      <c r="O12" s="8">
        <v>0</v>
      </c>
      <c r="P12" s="8">
        <v>0</v>
      </c>
      <c r="Q12" s="9">
        <f t="shared" ref="Q12:Q17" si="2">N12+O12-P12</f>
        <v>0</v>
      </c>
      <c r="R12" s="8">
        <v>0</v>
      </c>
      <c r="S12" s="8">
        <v>0</v>
      </c>
      <c r="T12" s="8">
        <v>0</v>
      </c>
      <c r="U12" s="9">
        <f t="shared" ref="U12:U17" si="3">R12+S12-T12</f>
        <v>0</v>
      </c>
      <c r="V12" s="8">
        <v>0</v>
      </c>
      <c r="W12" s="8">
        <v>0</v>
      </c>
      <c r="X12" s="8">
        <v>0</v>
      </c>
      <c r="Y12" s="9">
        <f t="shared" ref="Y12:Y17" si="4">V12+W12-X12</f>
        <v>0</v>
      </c>
      <c r="Z12" s="8">
        <v>0</v>
      </c>
      <c r="AA12" s="8">
        <v>0</v>
      </c>
      <c r="AB12" s="8">
        <v>0</v>
      </c>
      <c r="AC12" s="9">
        <f t="shared" ref="AC12:AC17" si="5">Z12+AA12-AB12</f>
        <v>0</v>
      </c>
      <c r="AD12" s="9">
        <f>I12+M12+Q12+U12+Y12+AC12</f>
        <v>0</v>
      </c>
    </row>
    <row r="13" spans="1:30">
      <c r="A13" s="6">
        <v>2</v>
      </c>
      <c r="B13" s="7" t="s">
        <v>79</v>
      </c>
      <c r="C13" s="6">
        <v>2005</v>
      </c>
      <c r="D13" s="6" t="s">
        <v>31</v>
      </c>
      <c r="E13" s="6" t="s">
        <v>52</v>
      </c>
      <c r="F13" s="8">
        <v>0</v>
      </c>
      <c r="G13" s="8">
        <v>0</v>
      </c>
      <c r="H13" s="8">
        <v>0</v>
      </c>
      <c r="I13" s="9">
        <f t="shared" si="0"/>
        <v>0</v>
      </c>
      <c r="J13" s="8">
        <v>0</v>
      </c>
      <c r="K13" s="8">
        <v>0</v>
      </c>
      <c r="L13" s="8">
        <v>0</v>
      </c>
      <c r="M13" s="9">
        <f t="shared" si="1"/>
        <v>0</v>
      </c>
      <c r="N13" s="8">
        <v>0</v>
      </c>
      <c r="O13" s="8">
        <v>0</v>
      </c>
      <c r="P13" s="8">
        <v>0</v>
      </c>
      <c r="Q13" s="9">
        <f t="shared" si="2"/>
        <v>0</v>
      </c>
      <c r="R13" s="8">
        <v>0</v>
      </c>
      <c r="S13" s="8">
        <v>0</v>
      </c>
      <c r="T13" s="8">
        <v>0</v>
      </c>
      <c r="U13" s="9">
        <f t="shared" si="3"/>
        <v>0</v>
      </c>
      <c r="V13" s="8">
        <v>0</v>
      </c>
      <c r="W13" s="8">
        <v>0</v>
      </c>
      <c r="X13" s="8">
        <v>0</v>
      </c>
      <c r="Y13" s="9">
        <f t="shared" si="4"/>
        <v>0</v>
      </c>
      <c r="Z13" s="8">
        <v>0</v>
      </c>
      <c r="AA13" s="8">
        <v>0</v>
      </c>
      <c r="AB13" s="8">
        <v>0</v>
      </c>
      <c r="AC13" s="9">
        <f t="shared" si="5"/>
        <v>0</v>
      </c>
      <c r="AD13" s="9">
        <f>I13+M13+Q13+U13+Y13+AC13</f>
        <v>0</v>
      </c>
    </row>
    <row r="14" spans="1:30">
      <c r="B14" s="5"/>
      <c r="F14" s="3"/>
      <c r="G14" s="3"/>
      <c r="H14" s="3"/>
      <c r="I14" s="4"/>
      <c r="J14" s="3"/>
      <c r="K14" s="3"/>
      <c r="L14" s="3"/>
      <c r="M14" s="4"/>
      <c r="N14" s="3"/>
      <c r="O14" s="3"/>
      <c r="P14" s="3"/>
      <c r="Q14" s="4"/>
      <c r="R14" s="3"/>
      <c r="S14" s="3"/>
      <c r="T14" s="3"/>
      <c r="U14" s="4"/>
      <c r="V14" s="3"/>
      <c r="W14" s="3"/>
      <c r="X14" s="3"/>
      <c r="Y14" s="4"/>
      <c r="Z14" s="3"/>
      <c r="AA14" s="3"/>
      <c r="AB14" s="3"/>
      <c r="AC14" s="4"/>
      <c r="AD14" s="4"/>
    </row>
    <row r="15" spans="1:30">
      <c r="B15" s="5"/>
      <c r="F15" s="3"/>
      <c r="G15" s="3"/>
      <c r="H15" s="3"/>
      <c r="I15" s="4"/>
      <c r="J15" s="3"/>
      <c r="K15" s="3"/>
      <c r="L15" s="3"/>
      <c r="M15" s="4"/>
      <c r="N15" s="3"/>
      <c r="O15" s="3"/>
      <c r="P15" s="3"/>
      <c r="Q15" s="4"/>
      <c r="R15" s="3"/>
      <c r="S15" s="3"/>
      <c r="T15" s="3"/>
      <c r="U15" s="4"/>
      <c r="V15" s="3"/>
      <c r="W15" s="3"/>
      <c r="X15" s="3"/>
      <c r="Y15" s="4"/>
      <c r="Z15" s="3"/>
      <c r="AA15" s="3"/>
      <c r="AB15" s="3"/>
      <c r="AC15" s="4"/>
      <c r="AD15" s="4"/>
    </row>
    <row r="16" spans="1:30">
      <c r="A16" s="15" t="s">
        <v>80</v>
      </c>
      <c r="B16" s="5"/>
      <c r="F16" s="3"/>
      <c r="G16" s="3"/>
      <c r="H16" s="3"/>
      <c r="I16" s="4"/>
      <c r="J16" s="3"/>
      <c r="K16" s="3"/>
      <c r="L16" s="3"/>
      <c r="M16" s="4"/>
      <c r="N16" s="3"/>
      <c r="O16" s="3"/>
      <c r="P16" s="3"/>
      <c r="Q16" s="4"/>
      <c r="R16" s="3"/>
      <c r="S16" s="3"/>
      <c r="T16" s="3"/>
      <c r="U16" s="4"/>
      <c r="V16" s="3"/>
      <c r="W16" s="3"/>
      <c r="X16" s="3"/>
      <c r="Y16" s="4"/>
      <c r="Z16" s="3"/>
      <c r="AA16" s="3"/>
      <c r="AB16" s="3"/>
      <c r="AC16" s="4"/>
      <c r="AD16" s="4"/>
    </row>
    <row r="17" spans="1:30">
      <c r="A17" s="6">
        <v>1</v>
      </c>
      <c r="B17" s="7" t="s">
        <v>81</v>
      </c>
      <c r="C17" s="6">
        <v>2002</v>
      </c>
      <c r="D17" s="6" t="s">
        <v>31</v>
      </c>
      <c r="E17" s="6" t="s">
        <v>52</v>
      </c>
      <c r="F17" s="8">
        <v>0</v>
      </c>
      <c r="G17" s="8">
        <v>0</v>
      </c>
      <c r="H17" s="8">
        <v>0</v>
      </c>
      <c r="I17" s="9">
        <f t="shared" si="0"/>
        <v>0</v>
      </c>
      <c r="J17" s="8">
        <v>0</v>
      </c>
      <c r="K17" s="8">
        <v>0</v>
      </c>
      <c r="L17" s="8">
        <v>0</v>
      </c>
      <c r="M17" s="9">
        <f t="shared" si="1"/>
        <v>0</v>
      </c>
      <c r="N17" s="8">
        <v>0</v>
      </c>
      <c r="O17" s="8">
        <v>0</v>
      </c>
      <c r="P17" s="8">
        <v>0</v>
      </c>
      <c r="Q17" s="9">
        <f t="shared" si="2"/>
        <v>0</v>
      </c>
      <c r="R17" s="8">
        <v>0</v>
      </c>
      <c r="S17" s="8">
        <v>0</v>
      </c>
      <c r="T17" s="8">
        <v>0</v>
      </c>
      <c r="U17" s="9">
        <f t="shared" si="3"/>
        <v>0</v>
      </c>
      <c r="V17" s="8">
        <v>0</v>
      </c>
      <c r="W17" s="8">
        <v>0</v>
      </c>
      <c r="X17" s="8">
        <v>0</v>
      </c>
      <c r="Y17" s="9">
        <f t="shared" si="4"/>
        <v>0</v>
      </c>
      <c r="Z17" s="8">
        <v>0</v>
      </c>
      <c r="AA17" s="8">
        <v>0</v>
      </c>
      <c r="AB17" s="8">
        <v>0</v>
      </c>
      <c r="AC17" s="9">
        <f t="shared" si="5"/>
        <v>0</v>
      </c>
      <c r="AD17" s="9">
        <f>SUM(I17,M17,Q17,U17,Y17,AC17)</f>
        <v>0</v>
      </c>
    </row>
    <row r="18" spans="1:30">
      <c r="F18" s="3"/>
      <c r="G18" s="3"/>
      <c r="H18" s="3"/>
      <c r="I18" s="4"/>
      <c r="J18" s="3"/>
      <c r="K18" s="3"/>
      <c r="L18" s="3"/>
      <c r="M18" s="4"/>
      <c r="N18" s="3"/>
      <c r="O18" s="3"/>
      <c r="P18" s="3"/>
      <c r="Q18" s="4"/>
      <c r="R18" s="3"/>
      <c r="S18" s="3"/>
      <c r="T18" s="3"/>
      <c r="U18" s="4"/>
      <c r="V18" s="3"/>
      <c r="W18" s="3"/>
      <c r="X18" s="3"/>
      <c r="Y18" s="4"/>
      <c r="Z18" s="3"/>
      <c r="AA18" s="3"/>
      <c r="AB18" s="3"/>
      <c r="AC18" s="4"/>
      <c r="AD18" s="4"/>
    </row>
    <row r="19" spans="1:30">
      <c r="F19" s="3"/>
      <c r="G19" s="3"/>
      <c r="H19" s="3"/>
      <c r="I19" s="4"/>
      <c r="J19" s="3"/>
      <c r="K19" s="3"/>
      <c r="L19" s="3"/>
      <c r="M19" s="4"/>
      <c r="N19" s="3"/>
      <c r="O19" s="3"/>
      <c r="P19" s="3"/>
      <c r="Q19" s="4"/>
      <c r="R19" s="3"/>
      <c r="S19" s="3"/>
      <c r="T19" s="3"/>
      <c r="U19" s="4"/>
      <c r="V19" s="3"/>
      <c r="W19" s="3"/>
      <c r="X19" s="3"/>
      <c r="Y19" s="4"/>
      <c r="Z19" s="3"/>
      <c r="AA19" s="3"/>
      <c r="AB19" s="3"/>
      <c r="AC19" s="4"/>
      <c r="AD19" s="4"/>
    </row>
    <row r="20" spans="1:30">
      <c r="F20" s="3"/>
      <c r="G20" s="3"/>
      <c r="H20" s="3"/>
      <c r="I20" s="4"/>
      <c r="J20" s="3"/>
      <c r="K20" s="3"/>
      <c r="L20" s="3"/>
      <c r="M20" s="4"/>
      <c r="N20" s="3"/>
      <c r="O20" s="3"/>
      <c r="P20" s="3"/>
      <c r="Q20" s="4"/>
      <c r="R20" s="3"/>
      <c r="S20" s="3"/>
      <c r="T20" s="3"/>
      <c r="U20" s="4"/>
      <c r="V20" s="3"/>
      <c r="W20" s="3"/>
      <c r="X20" s="3"/>
      <c r="Y20" s="4"/>
      <c r="Z20" s="3"/>
      <c r="AA20" s="3"/>
      <c r="AB20" s="3"/>
      <c r="AC20" s="4"/>
      <c r="AD20" s="4"/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E62"/>
  <sheetViews>
    <sheetView tabSelected="1" workbookViewId="0">
      <selection activeCell="K10" sqref="K10"/>
    </sheetView>
  </sheetViews>
  <sheetFormatPr defaultRowHeight="15"/>
  <cols>
    <col min="2" max="2" width="19.28515625" customWidth="1"/>
    <col min="3" max="3" width="9" customWidth="1"/>
    <col min="4" max="4" width="21" customWidth="1"/>
    <col min="5" max="5" width="32" customWidth="1"/>
  </cols>
  <sheetData>
    <row r="3" spans="1:5">
      <c r="A3" s="15" t="s">
        <v>85</v>
      </c>
    </row>
    <row r="4" spans="1:5">
      <c r="A4" s="6">
        <v>1</v>
      </c>
      <c r="B4" s="7" t="s">
        <v>21</v>
      </c>
      <c r="C4" s="6">
        <v>2010</v>
      </c>
      <c r="D4" s="6" t="s">
        <v>22</v>
      </c>
      <c r="E4" s="6" t="s">
        <v>23</v>
      </c>
    </row>
    <row r="5" spans="1:5">
      <c r="A5" s="6">
        <v>2</v>
      </c>
      <c r="B5" s="7" t="s">
        <v>24</v>
      </c>
      <c r="C5" s="6">
        <v>2011</v>
      </c>
      <c r="D5" s="6" t="s">
        <v>22</v>
      </c>
      <c r="E5" s="6" t="s">
        <v>23</v>
      </c>
    </row>
    <row r="6" spans="1:5">
      <c r="A6" s="6">
        <v>3</v>
      </c>
      <c r="B6" s="7" t="s">
        <v>25</v>
      </c>
      <c r="C6" s="6">
        <v>2010</v>
      </c>
      <c r="D6" s="6" t="s">
        <v>22</v>
      </c>
      <c r="E6" s="6" t="s">
        <v>23</v>
      </c>
    </row>
    <row r="7" spans="1:5">
      <c r="A7" s="6">
        <v>4</v>
      </c>
      <c r="B7" s="7" t="s">
        <v>26</v>
      </c>
      <c r="C7" s="6">
        <v>2012</v>
      </c>
      <c r="D7" s="6" t="s">
        <v>22</v>
      </c>
      <c r="E7" s="6"/>
    </row>
    <row r="8" spans="1:5">
      <c r="A8" s="6">
        <v>5</v>
      </c>
      <c r="B8" s="7" t="s">
        <v>30</v>
      </c>
      <c r="C8" s="6">
        <v>2010</v>
      </c>
      <c r="D8" s="6" t="s">
        <v>31</v>
      </c>
      <c r="E8" s="6"/>
    </row>
    <row r="9" spans="1:5">
      <c r="A9" s="6">
        <v>6</v>
      </c>
      <c r="B9" s="7" t="s">
        <v>32</v>
      </c>
      <c r="C9" s="6">
        <v>2010</v>
      </c>
      <c r="D9" s="6" t="s">
        <v>31</v>
      </c>
      <c r="E9" s="6" t="s">
        <v>33</v>
      </c>
    </row>
    <row r="10" spans="1:5">
      <c r="A10" s="6">
        <v>7</v>
      </c>
      <c r="B10" s="7" t="s">
        <v>34</v>
      </c>
      <c r="C10" s="6">
        <v>2010</v>
      </c>
      <c r="D10" s="6" t="s">
        <v>31</v>
      </c>
      <c r="E10" s="6"/>
    </row>
    <row r="11" spans="1:5">
      <c r="B11" s="5"/>
    </row>
    <row r="12" spans="1:5">
      <c r="B12" s="5"/>
    </row>
    <row r="13" spans="1:5">
      <c r="A13" s="19">
        <v>1</v>
      </c>
      <c r="B13" s="20" t="s">
        <v>27</v>
      </c>
      <c r="C13" s="19">
        <v>2010</v>
      </c>
      <c r="D13" s="19" t="s">
        <v>18</v>
      </c>
      <c r="E13" s="19" t="s">
        <v>28</v>
      </c>
    </row>
    <row r="14" spans="1:5">
      <c r="A14" s="19">
        <v>2</v>
      </c>
      <c r="B14" s="20" t="s">
        <v>29</v>
      </c>
      <c r="C14" s="19">
        <v>2010</v>
      </c>
      <c r="D14" s="19" t="s">
        <v>18</v>
      </c>
      <c r="E14" s="19" t="s">
        <v>28</v>
      </c>
    </row>
    <row r="15" spans="1:5">
      <c r="A15" s="15" t="s">
        <v>86</v>
      </c>
    </row>
    <row r="16" spans="1:5">
      <c r="A16" s="6">
        <v>1</v>
      </c>
      <c r="B16" s="7" t="s">
        <v>36</v>
      </c>
      <c r="C16" s="6">
        <v>2009</v>
      </c>
      <c r="D16" s="6" t="s">
        <v>22</v>
      </c>
      <c r="E16" s="6" t="s">
        <v>23</v>
      </c>
    </row>
    <row r="17" spans="1:5">
      <c r="A17" s="6">
        <v>2</v>
      </c>
      <c r="B17" s="7" t="s">
        <v>37</v>
      </c>
      <c r="C17" s="6">
        <v>2009</v>
      </c>
      <c r="D17" s="6" t="s">
        <v>22</v>
      </c>
      <c r="E17" s="6" t="s">
        <v>38</v>
      </c>
    </row>
    <row r="18" spans="1:5">
      <c r="A18" s="6">
        <v>3</v>
      </c>
      <c r="B18" s="7" t="s">
        <v>39</v>
      </c>
      <c r="C18" s="6">
        <v>2009</v>
      </c>
      <c r="D18" s="6" t="s">
        <v>22</v>
      </c>
      <c r="E18" s="6" t="s">
        <v>23</v>
      </c>
    </row>
    <row r="21" spans="1:5">
      <c r="A21" s="19">
        <v>1</v>
      </c>
      <c r="B21" s="20" t="s">
        <v>40</v>
      </c>
      <c r="C21" s="19">
        <v>2009</v>
      </c>
      <c r="D21" s="19" t="s">
        <v>41</v>
      </c>
      <c r="E21" s="19"/>
    </row>
    <row r="22" spans="1:5">
      <c r="A22" s="19">
        <v>2</v>
      </c>
      <c r="B22" s="20" t="s">
        <v>42</v>
      </c>
      <c r="C22" s="19">
        <v>2009</v>
      </c>
      <c r="D22" s="19" t="s">
        <v>41</v>
      </c>
      <c r="E22" s="19"/>
    </row>
    <row r="23" spans="1:5">
      <c r="A23" s="15" t="s">
        <v>87</v>
      </c>
    </row>
    <row r="24" spans="1:5">
      <c r="A24" s="6">
        <v>1</v>
      </c>
      <c r="B24" s="7" t="s">
        <v>44</v>
      </c>
      <c r="C24" s="6">
        <v>2007</v>
      </c>
      <c r="D24" s="6" t="s">
        <v>22</v>
      </c>
      <c r="E24" s="6" t="s">
        <v>38</v>
      </c>
    </row>
    <row r="25" spans="1:5">
      <c r="A25" s="6">
        <v>2</v>
      </c>
      <c r="B25" s="7" t="s">
        <v>45</v>
      </c>
      <c r="C25" s="6">
        <v>2008</v>
      </c>
      <c r="D25" s="6" t="s">
        <v>22</v>
      </c>
      <c r="E25" s="6" t="s">
        <v>46</v>
      </c>
    </row>
    <row r="26" spans="1:5">
      <c r="A26" s="6">
        <v>3</v>
      </c>
      <c r="B26" s="7" t="s">
        <v>51</v>
      </c>
      <c r="C26" s="6">
        <v>2007</v>
      </c>
      <c r="D26" s="6" t="s">
        <v>31</v>
      </c>
      <c r="E26" s="6" t="s">
        <v>52</v>
      </c>
    </row>
    <row r="27" spans="1:5">
      <c r="A27" s="6">
        <v>4</v>
      </c>
      <c r="B27" s="7" t="s">
        <v>53</v>
      </c>
      <c r="C27" s="6">
        <v>2007</v>
      </c>
      <c r="D27" s="6" t="s">
        <v>31</v>
      </c>
      <c r="E27" s="6"/>
    </row>
    <row r="28" spans="1:5">
      <c r="A28" s="6">
        <v>5</v>
      </c>
      <c r="B28" s="7" t="s">
        <v>54</v>
      </c>
      <c r="C28" s="6">
        <v>2008</v>
      </c>
      <c r="D28" s="6" t="s">
        <v>31</v>
      </c>
      <c r="E28" s="6" t="s">
        <v>33</v>
      </c>
    </row>
    <row r="29" spans="1:5">
      <c r="A29" s="6">
        <v>6</v>
      </c>
      <c r="B29" s="7" t="s">
        <v>55</v>
      </c>
      <c r="C29" s="6">
        <v>2007</v>
      </c>
      <c r="D29" s="6" t="s">
        <v>31</v>
      </c>
      <c r="E29" s="6" t="s">
        <v>33</v>
      </c>
    </row>
    <row r="30" spans="1:5">
      <c r="B30" s="5"/>
    </row>
    <row r="31" spans="1:5">
      <c r="B31" s="5"/>
    </row>
    <row r="32" spans="1:5">
      <c r="A32" s="19">
        <v>1</v>
      </c>
      <c r="B32" s="20" t="s">
        <v>47</v>
      </c>
      <c r="C32" s="19">
        <v>2007</v>
      </c>
      <c r="D32" s="19" t="s">
        <v>18</v>
      </c>
      <c r="E32" s="19" t="s">
        <v>48</v>
      </c>
    </row>
    <row r="33" spans="1:5">
      <c r="A33" s="19">
        <v>2</v>
      </c>
      <c r="B33" s="20" t="s">
        <v>49</v>
      </c>
      <c r="C33" s="19">
        <v>2008</v>
      </c>
      <c r="D33" s="19" t="s">
        <v>41</v>
      </c>
      <c r="E33" s="19" t="s">
        <v>50</v>
      </c>
    </row>
    <row r="34" spans="1:5">
      <c r="A34" s="15" t="s">
        <v>88</v>
      </c>
    </row>
    <row r="35" spans="1:5">
      <c r="A35" s="6">
        <v>1</v>
      </c>
      <c r="B35" s="7" t="s">
        <v>57</v>
      </c>
      <c r="C35" s="6">
        <v>2005</v>
      </c>
      <c r="D35" s="6" t="s">
        <v>22</v>
      </c>
      <c r="E35" s="6" t="s">
        <v>58</v>
      </c>
    </row>
    <row r="36" spans="1:5">
      <c r="A36" s="6">
        <v>2</v>
      </c>
      <c r="B36" s="7" t="s">
        <v>59</v>
      </c>
      <c r="C36" s="6">
        <v>2005</v>
      </c>
      <c r="D36" s="6" t="s">
        <v>22</v>
      </c>
      <c r="E36" s="6" t="s">
        <v>58</v>
      </c>
    </row>
    <row r="37" spans="1:5">
      <c r="A37" s="6">
        <v>3</v>
      </c>
      <c r="B37" s="7" t="s">
        <v>60</v>
      </c>
      <c r="C37" s="6">
        <v>2006</v>
      </c>
      <c r="D37" s="6" t="s">
        <v>22</v>
      </c>
      <c r="E37" s="6" t="s">
        <v>58</v>
      </c>
    </row>
    <row r="38" spans="1:5">
      <c r="A38" s="6">
        <v>4</v>
      </c>
      <c r="B38" s="7" t="s">
        <v>61</v>
      </c>
      <c r="C38" s="6">
        <v>2006</v>
      </c>
      <c r="D38" s="6" t="s">
        <v>22</v>
      </c>
      <c r="E38" s="6" t="s">
        <v>62</v>
      </c>
    </row>
    <row r="39" spans="1:5">
      <c r="A39" s="6">
        <v>5</v>
      </c>
      <c r="B39" s="7" t="s">
        <v>63</v>
      </c>
      <c r="C39" s="6">
        <v>2006</v>
      </c>
      <c r="D39" s="6" t="s">
        <v>22</v>
      </c>
      <c r="E39" s="6" t="s">
        <v>64</v>
      </c>
    </row>
    <row r="40" spans="1:5">
      <c r="B40" s="5"/>
    </row>
    <row r="41" spans="1:5">
      <c r="B41" s="5"/>
    </row>
    <row r="42" spans="1:5">
      <c r="A42" s="19">
        <v>1</v>
      </c>
      <c r="B42" s="20" t="s">
        <v>65</v>
      </c>
      <c r="C42" s="19">
        <v>2005</v>
      </c>
      <c r="D42" s="19" t="s">
        <v>18</v>
      </c>
      <c r="E42" s="19" t="s">
        <v>48</v>
      </c>
    </row>
    <row r="43" spans="1:5">
      <c r="A43" s="19">
        <v>2</v>
      </c>
      <c r="B43" s="20" t="s">
        <v>66</v>
      </c>
      <c r="C43" s="19">
        <v>2004</v>
      </c>
      <c r="D43" s="19" t="s">
        <v>18</v>
      </c>
      <c r="E43" s="19" t="s">
        <v>19</v>
      </c>
    </row>
    <row r="44" spans="1:5">
      <c r="A44" s="15" t="s">
        <v>89</v>
      </c>
    </row>
    <row r="45" spans="1:5">
      <c r="A45" s="6">
        <v>1</v>
      </c>
      <c r="B45" s="7" t="s">
        <v>68</v>
      </c>
      <c r="C45" s="6">
        <v>2001</v>
      </c>
      <c r="D45" s="6" t="s">
        <v>22</v>
      </c>
      <c r="E45" s="6" t="s">
        <v>62</v>
      </c>
    </row>
    <row r="46" spans="1:5">
      <c r="A46" s="6">
        <v>2</v>
      </c>
      <c r="B46" s="7" t="s">
        <v>69</v>
      </c>
      <c r="C46" s="6">
        <v>2000</v>
      </c>
      <c r="D46" s="6" t="s">
        <v>22</v>
      </c>
      <c r="E46" s="6" t="s">
        <v>62</v>
      </c>
    </row>
    <row r="47" spans="1:5">
      <c r="A47" s="6">
        <v>3</v>
      </c>
      <c r="B47" s="7" t="s">
        <v>70</v>
      </c>
      <c r="C47" s="6">
        <v>2000</v>
      </c>
      <c r="D47" s="6" t="s">
        <v>22</v>
      </c>
      <c r="E47" s="6" t="s">
        <v>62</v>
      </c>
    </row>
    <row r="48" spans="1:5">
      <c r="B48" s="5"/>
    </row>
    <row r="49" spans="1:5">
      <c r="B49" s="5"/>
    </row>
    <row r="50" spans="1:5">
      <c r="A50" s="19">
        <v>1</v>
      </c>
      <c r="B50" s="20" t="s">
        <v>71</v>
      </c>
      <c r="C50" s="19">
        <v>2003</v>
      </c>
      <c r="D50" s="19" t="s">
        <v>18</v>
      </c>
      <c r="E50" s="19" t="s">
        <v>19</v>
      </c>
    </row>
    <row r="51" spans="1:5">
      <c r="A51" s="19">
        <v>2</v>
      </c>
      <c r="B51" s="20" t="s">
        <v>72</v>
      </c>
      <c r="C51" s="19">
        <v>2003</v>
      </c>
      <c r="D51" s="19" t="s">
        <v>18</v>
      </c>
      <c r="E51" s="19" t="s">
        <v>73</v>
      </c>
    </row>
    <row r="52" spans="1:5">
      <c r="A52" s="14" t="s">
        <v>74</v>
      </c>
      <c r="B52" s="12"/>
      <c r="C52" s="12"/>
      <c r="D52" s="12"/>
    </row>
    <row r="53" spans="1:5">
      <c r="A53" s="6">
        <v>1</v>
      </c>
      <c r="B53" s="7" t="s">
        <v>75</v>
      </c>
      <c r="C53" s="6">
        <v>2009</v>
      </c>
      <c r="D53" s="6" t="s">
        <v>76</v>
      </c>
      <c r="E53" s="6" t="s">
        <v>90</v>
      </c>
    </row>
    <row r="54" spans="1:5">
      <c r="B54" s="5"/>
    </row>
    <row r="55" spans="1:5">
      <c r="B55" s="5"/>
    </row>
    <row r="56" spans="1:5">
      <c r="A56" s="15" t="s">
        <v>77</v>
      </c>
      <c r="B56" s="5"/>
      <c r="E56" s="10"/>
    </row>
    <row r="57" spans="1:5">
      <c r="A57" s="6">
        <v>1</v>
      </c>
      <c r="B57" s="7" t="s">
        <v>78</v>
      </c>
      <c r="C57" s="6">
        <v>2004</v>
      </c>
      <c r="D57" s="6" t="s">
        <v>31</v>
      </c>
      <c r="E57" s="6" t="s">
        <v>52</v>
      </c>
    </row>
    <row r="58" spans="1:5">
      <c r="A58" s="6">
        <v>2</v>
      </c>
      <c r="B58" s="7" t="s">
        <v>79</v>
      </c>
      <c r="C58" s="6">
        <v>2005</v>
      </c>
      <c r="D58" s="6" t="s">
        <v>31</v>
      </c>
      <c r="E58" s="6" t="s">
        <v>52</v>
      </c>
    </row>
    <row r="59" spans="1:5">
      <c r="B59" s="5"/>
    </row>
    <row r="60" spans="1:5">
      <c r="B60" s="5"/>
    </row>
    <row r="61" spans="1:5">
      <c r="A61" s="15" t="s">
        <v>80</v>
      </c>
      <c r="B61" s="5"/>
    </row>
    <row r="62" spans="1:5">
      <c r="A62" s="6">
        <v>1</v>
      </c>
      <c r="B62" s="7" t="s">
        <v>81</v>
      </c>
      <c r="C62" s="6">
        <v>2002</v>
      </c>
      <c r="D62" s="6" t="s">
        <v>31</v>
      </c>
      <c r="E62" s="6" t="s">
        <v>52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rozhodčí</vt:lpstr>
      <vt:lpstr>NÁBOR</vt:lpstr>
      <vt:lpstr>NEJML.ŽÁCI</vt:lpstr>
      <vt:lpstr>MLADŠÍ ŽÁCI</vt:lpstr>
      <vt:lpstr>STARŠÍ ŽÁCI</vt:lpstr>
      <vt:lpstr>DOROSTENCI</vt:lpstr>
      <vt:lpstr>VS1, VS3, VS4</vt:lpstr>
      <vt:lpstr>STARTOVKA KOMPLET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cp:lastPrinted>2018-11-12T19:50:23Z</cp:lastPrinted>
  <dcterms:created xsi:type="dcterms:W3CDTF">2018-11-12T19:19:35Z</dcterms:created>
  <dcterms:modified xsi:type="dcterms:W3CDTF">2018-11-13T13:28:05Z</dcterms:modified>
  <cp:category/>
</cp:coreProperties>
</file>