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eteraniáda 2019" sheetId="1" r:id="rId1"/>
  </sheets>
  <definedNames>
    <definedName name="Excel_BuiltIn_Print_Titles_1">#REF!</definedName>
    <definedName name="Excel_BuiltIn_Print_Titles_2">#REF!</definedName>
    <definedName name="Excel_BuiltIn_Print_Titles_4">#REF!</definedName>
    <definedName name="_xlnm.Print_Area" localSheetId="0">'Veteraniáda 2019'!$A$9:$Q$39</definedName>
  </definedNames>
  <calcPr fullCalcOnLoad="1"/>
</workbook>
</file>

<file path=xl/sharedStrings.xml><?xml version="1.0" encoding="utf-8"?>
<sst xmlns="http://schemas.openxmlformats.org/spreadsheetml/2006/main" count="83" uniqueCount="44">
  <si>
    <t>GYMNASTIKA LIBEREC</t>
  </si>
  <si>
    <t>Místo konání:</t>
  </si>
  <si>
    <t>Pořadí</t>
  </si>
  <si>
    <t>Body</t>
  </si>
  <si>
    <t>č.</t>
  </si>
  <si>
    <t>Startovní a výsledková listina</t>
  </si>
  <si>
    <t>ČR</t>
  </si>
  <si>
    <t>D</t>
  </si>
  <si>
    <t>F</t>
  </si>
  <si>
    <t>G</t>
  </si>
  <si>
    <t>H</t>
  </si>
  <si>
    <t>I</t>
  </si>
  <si>
    <r>
      <t>Datum konání:</t>
    </r>
  </si>
  <si>
    <t>Jan</t>
  </si>
  <si>
    <t>TJ Sokol Vsetín</t>
  </si>
  <si>
    <t>4 disc. / 4 prvky</t>
  </si>
  <si>
    <t>3 disc. / 4 prvky</t>
  </si>
  <si>
    <t>3 disc. / 3 prvky</t>
  </si>
  <si>
    <t>příjmení</t>
  </si>
  <si>
    <t>jméno</t>
  </si>
  <si>
    <t>DE</t>
  </si>
  <si>
    <t>rok nar.</t>
  </si>
  <si>
    <t>oddíl</t>
  </si>
  <si>
    <t>land</t>
  </si>
  <si>
    <t>-</t>
  </si>
  <si>
    <t>1 disc. / 3 prvky</t>
  </si>
  <si>
    <t>SPORT PARK LIBEREC, ČR</t>
  </si>
  <si>
    <t xml:space="preserve">Talaš </t>
  </si>
  <si>
    <t xml:space="preserve">Adamovič </t>
  </si>
  <si>
    <t>František</t>
  </si>
  <si>
    <t>Bauer</t>
  </si>
  <si>
    <t>Siegfried</t>
  </si>
  <si>
    <t>TV Markkleeberg</t>
  </si>
  <si>
    <t>Ostrava</t>
  </si>
  <si>
    <t>více</t>
  </si>
  <si>
    <t>věk</t>
  </si>
  <si>
    <t>Pietschmann</t>
  </si>
  <si>
    <t>Dalibor</t>
  </si>
  <si>
    <t>Gymlib</t>
  </si>
  <si>
    <t>USV TU Dresden</t>
  </si>
  <si>
    <t>Frank</t>
  </si>
  <si>
    <t>Thomas</t>
  </si>
  <si>
    <t>XXXVIII. Mezinárodní veteraniáda ve sportovní gymnastice</t>
  </si>
  <si>
    <t>16.11.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</si>
</sst>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  <numFmt numFmtId="166" formatCode="0.0"/>
    <numFmt numFmtId="167" formatCode="[$-405]dddd\ d\.\ mmmm\ 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indexed="10"/>
      <name val="Bookman Old Style"/>
      <family val="1"/>
    </font>
    <font>
      <b/>
      <i/>
      <sz val="12"/>
      <color indexed="12"/>
      <name val="Bookman Old Style"/>
      <family val="1"/>
    </font>
    <font>
      <b/>
      <i/>
      <sz val="12"/>
      <name val="Bookman Old Style"/>
      <family val="1"/>
    </font>
    <font>
      <b/>
      <i/>
      <sz val="12"/>
      <color indexed="10"/>
      <name val="Bookman Old Style"/>
      <family val="1"/>
    </font>
    <font>
      <b/>
      <u val="single"/>
      <sz val="20"/>
      <color indexed="10"/>
      <name val="Bookman Old Style"/>
      <family val="1"/>
    </font>
    <font>
      <b/>
      <i/>
      <sz val="12"/>
      <color indexed="36"/>
      <name val="Bookman Old Style"/>
      <family val="1"/>
    </font>
    <font>
      <sz val="12"/>
      <name val="Calibri"/>
      <family val="2"/>
    </font>
    <font>
      <b/>
      <sz val="1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8"/>
      <color indexed="12"/>
      <name val="Bookman Old Style"/>
      <family val="1"/>
    </font>
    <font>
      <b/>
      <i/>
      <u val="single"/>
      <sz val="14"/>
      <name val="Bookman Old Style"/>
      <family val="1"/>
    </font>
    <font>
      <sz val="14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2"/>
      <color rgb="FFFF0000"/>
      <name val="Bookman Old Style"/>
      <family val="1"/>
    </font>
    <font>
      <b/>
      <i/>
      <sz val="12"/>
      <color rgb="FFFF000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right" vertical="center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20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/>
      <protection hidden="1"/>
    </xf>
    <xf numFmtId="1" fontId="18" fillId="0" borderId="18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/>
    </xf>
    <xf numFmtId="0" fontId="19" fillId="0" borderId="10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hidden="1"/>
    </xf>
    <xf numFmtId="1" fontId="20" fillId="0" borderId="17" xfId="0" applyNumberFormat="1" applyFont="1" applyFill="1" applyBorder="1" applyAlignment="1" applyProtection="1">
      <alignment horizontal="center" vertic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2" fontId="18" fillId="24" borderId="21" xfId="0" applyNumberFormat="1" applyFont="1" applyFill="1" applyBorder="1" applyAlignment="1" applyProtection="1">
      <alignment horizontal="center" vertical="center"/>
      <protection hidden="1"/>
    </xf>
    <xf numFmtId="2" fontId="18" fillId="24" borderId="17" xfId="0" applyNumberFormat="1" applyFont="1" applyFill="1" applyBorder="1" applyAlignment="1" applyProtection="1">
      <alignment horizontal="center" vertical="center"/>
      <protection hidden="1"/>
    </xf>
    <xf numFmtId="2" fontId="18" fillId="24" borderId="18" xfId="0" applyNumberFormat="1" applyFont="1" applyFill="1" applyBorder="1" applyAlignment="1" applyProtection="1">
      <alignment horizontal="center" vertical="center"/>
      <protection hidden="1"/>
    </xf>
    <xf numFmtId="2" fontId="19" fillId="25" borderId="15" xfId="0" applyNumberFormat="1" applyFont="1" applyFill="1" applyBorder="1" applyAlignment="1" applyProtection="1">
      <alignment horizontal="center" vertical="center"/>
      <protection hidden="1"/>
    </xf>
    <xf numFmtId="2" fontId="19" fillId="25" borderId="22" xfId="0" applyNumberFormat="1" applyFont="1" applyFill="1" applyBorder="1" applyAlignment="1" applyProtection="1">
      <alignment horizontal="center" vertical="center"/>
      <protection hidden="1"/>
    </xf>
    <xf numFmtId="2" fontId="19" fillId="25" borderId="16" xfId="0" applyNumberFormat="1" applyFont="1" applyFill="1" applyBorder="1" applyAlignment="1" applyProtection="1">
      <alignment horizontal="center" vertical="center"/>
      <protection hidden="1"/>
    </xf>
    <xf numFmtId="2" fontId="19" fillId="25" borderId="23" xfId="0" applyNumberFormat="1" applyFont="1" applyFill="1" applyBorder="1" applyAlignment="1" applyProtection="1">
      <alignment horizontal="center" vertical="center"/>
      <protection hidden="1"/>
    </xf>
    <xf numFmtId="2" fontId="18" fillId="24" borderId="24" xfId="0" applyNumberFormat="1" applyFont="1" applyFill="1" applyBorder="1" applyAlignment="1" applyProtection="1">
      <alignment horizontal="center" vertical="center"/>
      <protection hidden="1"/>
    </xf>
    <xf numFmtId="1" fontId="18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2" fontId="19" fillId="25" borderId="26" xfId="0" applyNumberFormat="1" applyFont="1" applyFill="1" applyBorder="1" applyAlignment="1" applyProtection="1">
      <alignment horizontal="center" vertical="center"/>
      <protection hidden="1"/>
    </xf>
    <xf numFmtId="2" fontId="19" fillId="25" borderId="27" xfId="0" applyNumberFormat="1" applyFont="1" applyFill="1" applyBorder="1" applyAlignment="1" applyProtection="1">
      <alignment horizontal="center" vertical="center"/>
      <protection hidden="1"/>
    </xf>
    <xf numFmtId="2" fontId="19" fillId="25" borderId="28" xfId="0" applyNumberFormat="1" applyFont="1" applyFill="1" applyBorder="1" applyAlignment="1" applyProtection="1">
      <alignment horizontal="center" vertical="center"/>
      <protection hidden="1"/>
    </xf>
    <xf numFmtId="2" fontId="19" fillId="25" borderId="29" xfId="0" applyNumberFormat="1" applyFont="1" applyFill="1" applyBorder="1" applyAlignment="1" applyProtection="1">
      <alignment horizontal="center" vertical="center"/>
      <protection hidden="1"/>
    </xf>
    <xf numFmtId="2" fontId="19" fillId="25" borderId="30" xfId="0" applyNumberFormat="1" applyFont="1" applyFill="1" applyBorder="1" applyAlignment="1" applyProtection="1">
      <alignment horizontal="center" vertical="center"/>
      <protection hidden="1"/>
    </xf>
    <xf numFmtId="2" fontId="19" fillId="25" borderId="31" xfId="0" applyNumberFormat="1" applyFont="1" applyFill="1" applyBorder="1" applyAlignment="1" applyProtection="1">
      <alignment horizontal="center" vertical="center"/>
      <protection hidden="1"/>
    </xf>
    <xf numFmtId="2" fontId="19" fillId="25" borderId="32" xfId="0" applyNumberFormat="1" applyFont="1" applyFill="1" applyBorder="1" applyAlignment="1" applyProtection="1">
      <alignment horizontal="center" vertical="center"/>
      <protection hidden="1"/>
    </xf>
    <xf numFmtId="2" fontId="18" fillId="24" borderId="33" xfId="0" applyNumberFormat="1" applyFont="1" applyFill="1" applyBorder="1" applyAlignment="1" applyProtection="1">
      <alignment horizontal="center" vertical="center"/>
      <protection hidden="1"/>
    </xf>
    <xf numFmtId="2" fontId="18" fillId="24" borderId="34" xfId="0" applyNumberFormat="1" applyFont="1" applyFill="1" applyBorder="1" applyAlignment="1" applyProtection="1">
      <alignment horizontal="center" vertical="center"/>
      <protection hidden="1"/>
    </xf>
    <xf numFmtId="2" fontId="18" fillId="24" borderId="35" xfId="0" applyNumberFormat="1" applyFont="1" applyFill="1" applyBorder="1" applyAlignment="1" applyProtection="1">
      <alignment horizontal="center" vertical="center"/>
      <protection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1" fontId="18" fillId="0" borderId="24" xfId="0" applyNumberFormat="1" applyFont="1" applyFill="1" applyBorder="1" applyAlignment="1" applyProtection="1">
      <alignment horizontal="center" vertical="center"/>
      <protection hidden="1"/>
    </xf>
    <xf numFmtId="1" fontId="18" fillId="0" borderId="36" xfId="0" applyNumberFormat="1" applyFont="1" applyFill="1" applyBorder="1" applyAlignment="1" applyProtection="1">
      <alignment horizontal="center" vertical="center"/>
      <protection hidden="1"/>
    </xf>
    <xf numFmtId="2" fontId="19" fillId="25" borderId="37" xfId="0" applyNumberFormat="1" applyFont="1" applyFill="1" applyBorder="1" applyAlignment="1" applyProtection="1">
      <alignment horizontal="center" vertical="center"/>
      <protection hidden="1"/>
    </xf>
    <xf numFmtId="0" fontId="20" fillId="0" borderId="3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2" fontId="18" fillId="24" borderId="36" xfId="0" applyNumberFormat="1" applyFont="1" applyFill="1" applyBorder="1" applyAlignment="1" applyProtection="1">
      <alignment horizontal="center" vertical="center"/>
      <protection hidden="1"/>
    </xf>
    <xf numFmtId="0" fontId="27" fillId="0" borderId="38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vertical="center"/>
    </xf>
    <xf numFmtId="0" fontId="22" fillId="0" borderId="39" xfId="0" applyFont="1" applyFill="1" applyBorder="1" applyAlignment="1" applyProtection="1">
      <alignment horizontal="left" vertical="center"/>
      <protection hidden="1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37" fillId="0" borderId="0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1" fontId="18" fillId="0" borderId="41" xfId="0" applyNumberFormat="1" applyFont="1" applyFill="1" applyBorder="1" applyAlignment="1" applyProtection="1">
      <alignment horizontal="center" vertical="center"/>
      <protection hidden="1"/>
    </xf>
    <xf numFmtId="0" fontId="27" fillId="0" borderId="42" xfId="0" applyFont="1" applyFill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6" fillId="0" borderId="43" xfId="0" applyFont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  <protection hidden="1"/>
    </xf>
    <xf numFmtId="2" fontId="19" fillId="25" borderId="45" xfId="0" applyNumberFormat="1" applyFont="1" applyFill="1" applyBorder="1" applyAlignment="1" applyProtection="1">
      <alignment horizontal="center" vertical="center"/>
      <protection hidden="1"/>
    </xf>
    <xf numFmtId="2" fontId="19" fillId="25" borderId="43" xfId="0" applyNumberFormat="1" applyFont="1" applyFill="1" applyBorder="1" applyAlignment="1" applyProtection="1">
      <alignment horizontal="center" vertical="center"/>
      <protection hidden="1"/>
    </xf>
    <xf numFmtId="2" fontId="19" fillId="25" borderId="46" xfId="0" applyNumberFormat="1" applyFont="1" applyFill="1" applyBorder="1" applyAlignment="1" applyProtection="1">
      <alignment horizontal="center" vertical="center"/>
      <protection hidden="1"/>
    </xf>
    <xf numFmtId="2" fontId="18" fillId="24" borderId="47" xfId="0" applyNumberFormat="1" applyFont="1" applyFill="1" applyBorder="1" applyAlignment="1" applyProtection="1">
      <alignment horizontal="center" vertical="center"/>
      <protection hidden="1"/>
    </xf>
    <xf numFmtId="0" fontId="20" fillId="0" borderId="46" xfId="0" applyFont="1" applyFill="1" applyBorder="1" applyAlignment="1">
      <alignment horizontal="center" vertical="center"/>
    </xf>
    <xf numFmtId="0" fontId="26" fillId="26" borderId="15" xfId="0" applyFont="1" applyFill="1" applyBorder="1" applyAlignment="1" applyProtection="1">
      <alignment horizontal="center" vertical="center"/>
      <protection hidden="1"/>
    </xf>
    <xf numFmtId="0" fontId="26" fillId="26" borderId="48" xfId="0" applyFont="1" applyFill="1" applyBorder="1" applyAlignment="1" applyProtection="1">
      <alignment horizontal="center" vertical="center"/>
      <protection hidden="1"/>
    </xf>
    <xf numFmtId="0" fontId="26" fillId="26" borderId="15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48" xfId="0" applyFont="1" applyFill="1" applyBorder="1" applyAlignment="1" applyProtection="1">
      <alignment horizontal="center" vertical="center"/>
      <protection hidden="1"/>
    </xf>
    <xf numFmtId="0" fontId="35" fillId="26" borderId="15" xfId="0" applyFont="1" applyFill="1" applyBorder="1" applyAlignment="1">
      <alignment vertical="center"/>
    </xf>
    <xf numFmtId="0" fontId="36" fillId="26" borderId="15" xfId="0" applyFont="1" applyFill="1" applyBorder="1" applyAlignment="1">
      <alignment vertical="center"/>
    </xf>
    <xf numFmtId="0" fontId="35" fillId="26" borderId="15" xfId="0" applyFont="1" applyFill="1" applyBorder="1" applyAlignment="1">
      <alignment horizontal="left" vertical="center"/>
    </xf>
    <xf numFmtId="0" fontId="34" fillId="26" borderId="15" xfId="0" applyFont="1" applyFill="1" applyBorder="1" applyAlignment="1">
      <alignment horizontal="left" vertical="center"/>
    </xf>
    <xf numFmtId="0" fontId="34" fillId="26" borderId="38" xfId="0" applyFont="1" applyFill="1" applyBorder="1" applyAlignment="1">
      <alignment horizontal="left" vertical="center"/>
    </xf>
    <xf numFmtId="0" fontId="35" fillId="26" borderId="34" xfId="0" applyFont="1" applyFill="1" applyBorder="1" applyAlignment="1">
      <alignment horizontal="left" vertical="center"/>
    </xf>
    <xf numFmtId="0" fontId="36" fillId="26" borderId="17" xfId="0" applyFont="1" applyFill="1" applyBorder="1" applyAlignment="1">
      <alignment horizontal="left" vertical="center"/>
    </xf>
    <xf numFmtId="0" fontId="33" fillId="26" borderId="15" xfId="0" applyFont="1" applyFill="1" applyBorder="1" applyAlignment="1" applyProtection="1">
      <alignment vertical="center"/>
      <protection hidden="1"/>
    </xf>
    <xf numFmtId="0" fontId="34" fillId="26" borderId="15" xfId="0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8</xdr:row>
      <xdr:rowOff>133350</xdr:rowOff>
    </xdr:from>
    <xdr:to>
      <xdr:col>15</xdr:col>
      <xdr:colOff>0</xdr:colOff>
      <xdr:row>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047875"/>
          <a:ext cx="4514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16</xdr:row>
      <xdr:rowOff>200025</xdr:rowOff>
    </xdr:from>
    <xdr:to>
      <xdr:col>15</xdr:col>
      <xdr:colOff>0</xdr:colOff>
      <xdr:row>18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171950"/>
          <a:ext cx="451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24</xdr:row>
      <xdr:rowOff>0</xdr:rowOff>
    </xdr:from>
    <xdr:to>
      <xdr:col>15</xdr:col>
      <xdr:colOff>28575</xdr:colOff>
      <xdr:row>25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98170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209550</xdr:rowOff>
    </xdr:from>
    <xdr:to>
      <xdr:col>15</xdr:col>
      <xdr:colOff>28575</xdr:colOff>
      <xdr:row>34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813435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70" zoomScaleNormal="70" zoomScalePageLayoutView="0" workbookViewId="0" topLeftCell="A1">
      <selection activeCell="U20" sqref="U20"/>
    </sheetView>
  </sheetViews>
  <sheetFormatPr defaultColWidth="9.140625" defaultRowHeight="12.75"/>
  <cols>
    <col min="1" max="1" width="5.00390625" style="0" customWidth="1"/>
    <col min="2" max="2" width="21.8515625" style="0" customWidth="1"/>
    <col min="3" max="3" width="12.7109375" style="0" customWidth="1"/>
    <col min="4" max="4" width="0.85546875" style="0" customWidth="1"/>
    <col min="5" max="5" width="11.57421875" style="0" customWidth="1"/>
    <col min="6" max="6" width="20.421875" style="0" customWidth="1"/>
    <col min="7" max="7" width="1.421875" style="0" customWidth="1"/>
    <col min="8" max="8" width="8.421875" style="0" customWidth="1"/>
    <col min="9" max="9" width="1.421875" style="0" customWidth="1"/>
    <col min="10" max="10" width="11.00390625" style="0" customWidth="1"/>
    <col min="11" max="15" width="11.28125" style="0" bestFit="1" customWidth="1"/>
    <col min="16" max="16" width="11.8515625" style="0" bestFit="1" customWidth="1"/>
    <col min="17" max="17" width="9.28125" style="0" bestFit="1" customWidth="1"/>
  </cols>
  <sheetData>
    <row r="1" spans="1:17" ht="23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6.25">
      <c r="A3" s="130" t="s">
        <v>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8">
      <c r="A4" s="131" t="s">
        <v>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5.75">
      <c r="A5" s="21"/>
      <c r="B5" s="22"/>
      <c r="C5" s="22"/>
      <c r="D5" s="21"/>
      <c r="E5" s="23"/>
      <c r="F5" s="21"/>
      <c r="G5" s="21"/>
      <c r="H5" s="21"/>
      <c r="I5" s="23"/>
      <c r="J5" s="21"/>
      <c r="K5" s="21"/>
      <c r="L5" s="21"/>
      <c r="M5" s="21"/>
      <c r="N5" s="21"/>
      <c r="O5" s="21"/>
      <c r="P5" s="21"/>
      <c r="Q5" s="21"/>
    </row>
    <row r="6" spans="1:17" ht="15.75">
      <c r="A6" s="1"/>
      <c r="B6" s="1"/>
      <c r="C6" s="132" t="s">
        <v>12</v>
      </c>
      <c r="D6" s="133"/>
      <c r="E6" s="133"/>
      <c r="F6" s="134" t="s">
        <v>43</v>
      </c>
      <c r="G6" s="133"/>
      <c r="H6" s="26">
        <v>2019</v>
      </c>
      <c r="I6" s="27"/>
      <c r="J6" s="28"/>
      <c r="K6" s="28"/>
      <c r="L6" s="126" t="s">
        <v>1</v>
      </c>
      <c r="M6" s="126"/>
      <c r="N6" s="127" t="s">
        <v>26</v>
      </c>
      <c r="O6" s="127"/>
      <c r="P6" s="127"/>
      <c r="Q6" s="127"/>
    </row>
    <row r="7" spans="1:17" ht="15.75">
      <c r="A7" s="1"/>
      <c r="B7" s="1"/>
      <c r="C7" s="4"/>
      <c r="D7" s="24"/>
      <c r="E7" s="24"/>
      <c r="F7" s="25"/>
      <c r="G7" s="24"/>
      <c r="H7" s="26"/>
      <c r="I7" s="27"/>
      <c r="J7" s="28"/>
      <c r="K7" s="28"/>
      <c r="L7" s="1"/>
      <c r="M7" s="1"/>
      <c r="N7" s="29"/>
      <c r="O7" s="29"/>
      <c r="P7" s="29"/>
      <c r="Q7" s="29"/>
    </row>
    <row r="8" spans="1:17" ht="20.25" customHeight="1">
      <c r="A8" s="32"/>
      <c r="B8" s="19"/>
      <c r="C8" s="19"/>
      <c r="D8" s="8"/>
      <c r="E8" s="33"/>
      <c r="F8" s="33"/>
      <c r="G8" s="33"/>
      <c r="H8" s="33"/>
      <c r="I8" s="33"/>
      <c r="J8" s="5"/>
      <c r="K8" s="5"/>
      <c r="L8" s="5"/>
      <c r="M8" s="5"/>
      <c r="N8" s="5"/>
      <c r="O8" s="5"/>
      <c r="P8" s="6"/>
      <c r="Q8" s="32"/>
    </row>
    <row r="9" spans="1:17" ht="20.25" customHeight="1" thickBot="1">
      <c r="A9" s="14" t="s">
        <v>7</v>
      </c>
      <c r="B9" s="20" t="s">
        <v>15</v>
      </c>
      <c r="C9" s="13"/>
      <c r="D9" s="16" t="s">
        <v>24</v>
      </c>
      <c r="E9" s="32" t="s">
        <v>35</v>
      </c>
      <c r="F9" s="95">
        <v>55</v>
      </c>
      <c r="G9" s="96" t="s">
        <v>24</v>
      </c>
      <c r="H9" s="97">
        <v>59</v>
      </c>
      <c r="I9" s="33"/>
      <c r="J9" s="7"/>
      <c r="K9" s="7"/>
      <c r="L9" s="7"/>
      <c r="M9" s="7"/>
      <c r="N9" s="7"/>
      <c r="O9" s="7"/>
      <c r="P9" s="7"/>
      <c r="Q9" s="7"/>
    </row>
    <row r="10" spans="1:17" ht="20.25" customHeight="1" thickBot="1">
      <c r="A10" s="52" t="s">
        <v>4</v>
      </c>
      <c r="B10" s="92" t="s">
        <v>18</v>
      </c>
      <c r="C10" s="53" t="s">
        <v>19</v>
      </c>
      <c r="D10" s="54"/>
      <c r="E10" s="2" t="s">
        <v>21</v>
      </c>
      <c r="F10" s="2" t="s">
        <v>22</v>
      </c>
      <c r="G10" s="55"/>
      <c r="H10" s="2" t="s">
        <v>23</v>
      </c>
      <c r="I10" s="2"/>
      <c r="J10" s="10"/>
      <c r="K10" s="10"/>
      <c r="L10" s="10"/>
      <c r="M10" s="10"/>
      <c r="N10" s="10"/>
      <c r="O10" s="10"/>
      <c r="P10" s="2" t="s">
        <v>3</v>
      </c>
      <c r="Q10" s="3" t="s">
        <v>2</v>
      </c>
    </row>
    <row r="11" spans="1:17" ht="20.25" customHeight="1">
      <c r="A11" s="81">
        <v>1</v>
      </c>
      <c r="B11" s="125" t="s">
        <v>36</v>
      </c>
      <c r="C11" s="124" t="s">
        <v>37</v>
      </c>
      <c r="D11" s="110" t="s">
        <v>7</v>
      </c>
      <c r="E11" s="110">
        <v>1961</v>
      </c>
      <c r="F11" s="111" t="s">
        <v>38</v>
      </c>
      <c r="G11" s="110"/>
      <c r="H11" s="110" t="s">
        <v>6</v>
      </c>
      <c r="I11" s="67"/>
      <c r="J11" s="70">
        <v>9.8</v>
      </c>
      <c r="K11" s="71">
        <v>9.2</v>
      </c>
      <c r="L11" s="71">
        <v>9.1</v>
      </c>
      <c r="M11" s="71">
        <v>10.7</v>
      </c>
      <c r="N11" s="71">
        <v>0</v>
      </c>
      <c r="O11" s="72">
        <v>10.1</v>
      </c>
      <c r="P11" s="77">
        <f>SUM(J11:O11)-SMALL(J11:O11,1)-SMALL(J11:O11,2)</f>
        <v>39.8</v>
      </c>
      <c r="Q11" s="80">
        <v>1</v>
      </c>
    </row>
    <row r="12" spans="1:17" ht="20.25" customHeight="1">
      <c r="A12" s="49">
        <v>2</v>
      </c>
      <c r="B12" s="90"/>
      <c r="C12" s="44"/>
      <c r="D12" s="39"/>
      <c r="E12" s="45"/>
      <c r="F12" s="43"/>
      <c r="G12" s="39"/>
      <c r="H12" s="39"/>
      <c r="I12" s="68"/>
      <c r="J12" s="73">
        <v>0</v>
      </c>
      <c r="K12" s="61">
        <v>0</v>
      </c>
      <c r="L12" s="61">
        <v>0</v>
      </c>
      <c r="M12" s="61">
        <v>0</v>
      </c>
      <c r="N12" s="61">
        <v>0</v>
      </c>
      <c r="O12" s="74">
        <v>0</v>
      </c>
      <c r="P12" s="78">
        <f>SUM(J12:O12)-SMALL(J12:O12,1)-SMALL(J12:O12,2)</f>
        <v>0</v>
      </c>
      <c r="Q12" s="56"/>
    </row>
    <row r="13" spans="1:17" ht="20.25" customHeight="1">
      <c r="A13" s="49">
        <v>3</v>
      </c>
      <c r="B13" s="91"/>
      <c r="C13" s="38"/>
      <c r="D13" s="39"/>
      <c r="E13" s="39"/>
      <c r="F13" s="39"/>
      <c r="G13" s="39"/>
      <c r="H13" s="39"/>
      <c r="I13" s="68"/>
      <c r="J13" s="73">
        <v>0</v>
      </c>
      <c r="K13" s="61">
        <v>0</v>
      </c>
      <c r="L13" s="61">
        <v>0</v>
      </c>
      <c r="M13" s="61">
        <v>0</v>
      </c>
      <c r="N13" s="61">
        <v>0</v>
      </c>
      <c r="O13" s="74">
        <v>0</v>
      </c>
      <c r="P13" s="78">
        <f>SUM(J13:O13)-SMALL(J13:O13,1)-SMALL(J13:O13,2)</f>
        <v>0</v>
      </c>
      <c r="Q13" s="56"/>
    </row>
    <row r="14" spans="1:17" ht="20.25" customHeight="1" thickBot="1">
      <c r="A14" s="82">
        <v>4</v>
      </c>
      <c r="B14" s="40"/>
      <c r="C14" s="41"/>
      <c r="D14" s="42"/>
      <c r="E14" s="42"/>
      <c r="F14" s="42"/>
      <c r="G14" s="42"/>
      <c r="H14" s="39"/>
      <c r="I14" s="69"/>
      <c r="J14" s="75"/>
      <c r="K14" s="63"/>
      <c r="L14" s="63"/>
      <c r="M14" s="63"/>
      <c r="N14" s="63"/>
      <c r="O14" s="76"/>
      <c r="P14" s="79"/>
      <c r="Q14" s="57"/>
    </row>
    <row r="15" spans="1:17" ht="20.25" customHeight="1">
      <c r="A15" s="35"/>
      <c r="B15" s="15"/>
      <c r="C15" s="15"/>
      <c r="D15" s="15"/>
      <c r="E15" s="36"/>
      <c r="F15" s="36"/>
      <c r="G15" s="36"/>
      <c r="H15" s="36"/>
      <c r="I15" s="36"/>
      <c r="J15" s="36"/>
      <c r="K15" s="36"/>
      <c r="L15" s="36"/>
      <c r="M15" s="36"/>
      <c r="N15" s="15"/>
      <c r="O15" s="36"/>
      <c r="P15" s="36"/>
      <c r="Q15" s="35"/>
    </row>
    <row r="16" spans="1:17" ht="20.25" customHeight="1">
      <c r="A16" s="32"/>
      <c r="B16" s="19"/>
      <c r="C16" s="19"/>
      <c r="D16" s="8"/>
      <c r="E16" s="33"/>
      <c r="F16" s="33"/>
      <c r="G16" s="33"/>
      <c r="H16" s="33"/>
      <c r="I16" s="33"/>
      <c r="J16" s="5"/>
      <c r="K16" s="5"/>
      <c r="L16" s="5"/>
      <c r="M16" s="5"/>
      <c r="N16" s="5"/>
      <c r="O16" s="5"/>
      <c r="P16" s="6"/>
      <c r="Q16" s="32"/>
    </row>
    <row r="17" spans="1:17" ht="20.25" customHeight="1" thickBot="1">
      <c r="A17" s="14" t="s">
        <v>8</v>
      </c>
      <c r="B17" s="20" t="s">
        <v>16</v>
      </c>
      <c r="C17" s="13"/>
      <c r="D17" s="16" t="s">
        <v>24</v>
      </c>
      <c r="E17" s="32" t="s">
        <v>35</v>
      </c>
      <c r="F17" s="95">
        <v>65</v>
      </c>
      <c r="G17" s="96" t="s">
        <v>24</v>
      </c>
      <c r="H17" s="97">
        <v>69</v>
      </c>
      <c r="I17" s="33"/>
      <c r="J17" s="7"/>
      <c r="K17" s="7"/>
      <c r="L17" s="7"/>
      <c r="M17" s="7"/>
      <c r="N17" s="7"/>
      <c r="O17" s="7"/>
      <c r="P17" s="7"/>
      <c r="Q17" s="7"/>
    </row>
    <row r="18" spans="1:17" ht="20.25" customHeight="1" thickBot="1">
      <c r="A18" s="52" t="s">
        <v>4</v>
      </c>
      <c r="B18" s="92" t="s">
        <v>18</v>
      </c>
      <c r="C18" s="53" t="s">
        <v>19</v>
      </c>
      <c r="D18" s="54"/>
      <c r="E18" s="2" t="s">
        <v>21</v>
      </c>
      <c r="F18" s="2" t="s">
        <v>22</v>
      </c>
      <c r="G18" s="55"/>
      <c r="H18" s="2" t="s">
        <v>23</v>
      </c>
      <c r="I18" s="2"/>
      <c r="J18" s="10"/>
      <c r="K18" s="10"/>
      <c r="L18" s="10"/>
      <c r="M18" s="10"/>
      <c r="N18" s="10"/>
      <c r="O18" s="10"/>
      <c r="P18" s="2" t="s">
        <v>3</v>
      </c>
      <c r="Q18" s="3" t="s">
        <v>2</v>
      </c>
    </row>
    <row r="19" spans="1:17" ht="20.25" customHeight="1">
      <c r="A19" s="66">
        <v>1</v>
      </c>
      <c r="B19" s="123" t="s">
        <v>40</v>
      </c>
      <c r="C19" s="122" t="s">
        <v>41</v>
      </c>
      <c r="D19" s="112">
        <v>1953</v>
      </c>
      <c r="E19" s="112">
        <v>1953</v>
      </c>
      <c r="F19" s="111" t="s">
        <v>39</v>
      </c>
      <c r="G19" s="112"/>
      <c r="H19" s="112" t="s">
        <v>20</v>
      </c>
      <c r="I19" s="67"/>
      <c r="J19" s="70">
        <v>9.7</v>
      </c>
      <c r="K19" s="71">
        <v>8.9</v>
      </c>
      <c r="L19" s="71">
        <v>8.6</v>
      </c>
      <c r="M19" s="71">
        <v>0</v>
      </c>
      <c r="N19" s="71">
        <v>9.2</v>
      </c>
      <c r="O19" s="72">
        <v>8.9</v>
      </c>
      <c r="P19" s="65">
        <f>SUM(J19:O19)-SMALL(J19:O19,1)-SMALL(J19:O19,2)-SMALL(J19:O19,3)</f>
        <v>27.800000000000004</v>
      </c>
      <c r="Q19" s="30">
        <v>1</v>
      </c>
    </row>
    <row r="20" spans="1:17" ht="20.25" customHeight="1">
      <c r="A20" s="49">
        <v>2</v>
      </c>
      <c r="B20" s="114"/>
      <c r="C20" s="115"/>
      <c r="D20" s="45"/>
      <c r="E20" s="45"/>
      <c r="F20" s="116"/>
      <c r="G20" s="45"/>
      <c r="H20" s="45"/>
      <c r="I20" s="68"/>
      <c r="J20" s="73">
        <v>0</v>
      </c>
      <c r="K20" s="61">
        <v>0</v>
      </c>
      <c r="L20" s="61">
        <v>0</v>
      </c>
      <c r="M20" s="61">
        <v>0</v>
      </c>
      <c r="N20" s="61">
        <v>0</v>
      </c>
      <c r="O20" s="74">
        <v>0</v>
      </c>
      <c r="P20" s="59">
        <f>SUM(J20:O20)-SMALL(J20:O20,1)-SMALL(J20:O20,2)-SMALL(J20:O20,3)</f>
        <v>0</v>
      </c>
      <c r="Q20" s="31"/>
    </row>
    <row r="21" spans="1:17" ht="20.25" customHeight="1">
      <c r="A21" s="49">
        <v>3</v>
      </c>
      <c r="B21" s="88"/>
      <c r="C21" s="44"/>
      <c r="D21" s="39"/>
      <c r="E21" s="45"/>
      <c r="F21" s="39"/>
      <c r="G21" s="39"/>
      <c r="H21" s="39"/>
      <c r="I21" s="68"/>
      <c r="J21" s="73">
        <v>0</v>
      </c>
      <c r="K21" s="61">
        <v>0</v>
      </c>
      <c r="L21" s="61">
        <v>0</v>
      </c>
      <c r="M21" s="61">
        <v>0</v>
      </c>
      <c r="N21" s="61">
        <v>0</v>
      </c>
      <c r="O21" s="74">
        <v>0</v>
      </c>
      <c r="P21" s="59">
        <f>SUM(J21:O21)-SMALL(J21:O21,1)-SMALL(J21:O21,2)-SMALL(J21:O21,3)</f>
        <v>0</v>
      </c>
      <c r="Q21" s="31"/>
    </row>
    <row r="22" spans="1:17" ht="20.25" customHeight="1" thickBot="1">
      <c r="A22" s="50"/>
      <c r="B22" s="93"/>
      <c r="C22" s="46"/>
      <c r="D22" s="47"/>
      <c r="E22" s="48"/>
      <c r="F22" s="48"/>
      <c r="G22" s="48"/>
      <c r="H22" s="48"/>
      <c r="I22" s="69"/>
      <c r="J22" s="75">
        <v>0</v>
      </c>
      <c r="K22" s="63">
        <v>0</v>
      </c>
      <c r="L22" s="63">
        <v>0</v>
      </c>
      <c r="M22" s="63">
        <v>0</v>
      </c>
      <c r="N22" s="63">
        <v>0</v>
      </c>
      <c r="O22" s="76">
        <v>0</v>
      </c>
      <c r="P22" s="60">
        <f>SUM(J22:O22)-SMALL(J22:O22,1)-SMALL(J22:O22,2)-SMALL(J22:O22,3)</f>
        <v>0</v>
      </c>
      <c r="Q22" s="34"/>
    </row>
    <row r="23" spans="1:17" ht="20.25" customHeight="1">
      <c r="A23" s="32"/>
      <c r="B23" s="19"/>
      <c r="C23" s="19"/>
      <c r="D23" s="8"/>
      <c r="E23" s="33"/>
      <c r="F23" s="33"/>
      <c r="G23" s="33"/>
      <c r="H23" s="33"/>
      <c r="I23" s="33"/>
      <c r="J23" s="5"/>
      <c r="K23" s="5"/>
      <c r="L23" s="5"/>
      <c r="M23" s="5"/>
      <c r="N23" s="5"/>
      <c r="O23" s="5"/>
      <c r="P23" s="6"/>
      <c r="Q23" s="32"/>
    </row>
    <row r="24" spans="1:17" ht="16.5" thickBot="1">
      <c r="A24" s="14" t="s">
        <v>9</v>
      </c>
      <c r="B24" s="20" t="s">
        <v>17</v>
      </c>
      <c r="C24" s="13"/>
      <c r="D24" s="16" t="s">
        <v>24</v>
      </c>
      <c r="E24" s="32" t="s">
        <v>35</v>
      </c>
      <c r="F24" s="95">
        <v>70</v>
      </c>
      <c r="G24" s="96" t="s">
        <v>24</v>
      </c>
      <c r="H24" s="97">
        <v>74</v>
      </c>
      <c r="I24" s="33"/>
      <c r="J24" s="7"/>
      <c r="K24" s="7"/>
      <c r="L24" s="7"/>
      <c r="M24" s="7"/>
      <c r="N24" s="7"/>
      <c r="O24" s="7"/>
      <c r="P24" s="7"/>
      <c r="Q24" s="7"/>
    </row>
    <row r="25" spans="1:17" ht="16.5" thickBot="1">
      <c r="A25" s="52" t="s">
        <v>4</v>
      </c>
      <c r="B25" s="92" t="s">
        <v>18</v>
      </c>
      <c r="C25" s="53" t="s">
        <v>19</v>
      </c>
      <c r="D25" s="54"/>
      <c r="E25" s="2" t="s">
        <v>21</v>
      </c>
      <c r="F25" s="2" t="s">
        <v>22</v>
      </c>
      <c r="G25" s="55"/>
      <c r="H25" s="2" t="s">
        <v>23</v>
      </c>
      <c r="I25" s="2"/>
      <c r="J25" s="10"/>
      <c r="K25" s="10"/>
      <c r="L25" s="10"/>
      <c r="M25" s="10"/>
      <c r="N25" s="10"/>
      <c r="O25" s="10"/>
      <c r="P25" s="2" t="s">
        <v>3</v>
      </c>
      <c r="Q25" s="3" t="s">
        <v>2</v>
      </c>
    </row>
    <row r="26" spans="1:17" ht="27" customHeight="1">
      <c r="A26" s="66">
        <v>1</v>
      </c>
      <c r="B26" s="120" t="s">
        <v>28</v>
      </c>
      <c r="C26" s="119" t="s">
        <v>29</v>
      </c>
      <c r="D26" s="113" t="s">
        <v>9</v>
      </c>
      <c r="E26" s="112">
        <v>1945</v>
      </c>
      <c r="F26" s="112" t="s">
        <v>33</v>
      </c>
      <c r="G26" s="112"/>
      <c r="H26" s="112" t="s">
        <v>6</v>
      </c>
      <c r="I26" s="67"/>
      <c r="J26" s="70">
        <v>8.9</v>
      </c>
      <c r="K26" s="71">
        <v>0</v>
      </c>
      <c r="L26" s="71">
        <v>9</v>
      </c>
      <c r="M26" s="71">
        <v>9.5</v>
      </c>
      <c r="N26" s="71">
        <v>8.8</v>
      </c>
      <c r="O26" s="83">
        <v>8.2</v>
      </c>
      <c r="P26" s="65">
        <f>SUM(J26:O26)-SMALL(J26:O26,1)-SMALL(J26:O26,2)-SMALL(J26:O26,3)</f>
        <v>27.400000000000002</v>
      </c>
      <c r="Q26" s="30">
        <v>1</v>
      </c>
    </row>
    <row r="27" spans="1:17" ht="30" customHeight="1">
      <c r="A27" s="49">
        <v>2</v>
      </c>
      <c r="B27" s="121" t="s">
        <v>27</v>
      </c>
      <c r="C27" s="119" t="s">
        <v>13</v>
      </c>
      <c r="D27" s="112" t="s">
        <v>9</v>
      </c>
      <c r="E27" s="112">
        <v>1946</v>
      </c>
      <c r="F27" s="112" t="s">
        <v>14</v>
      </c>
      <c r="G27" s="112"/>
      <c r="H27" s="112" t="s">
        <v>6</v>
      </c>
      <c r="I27" s="68"/>
      <c r="J27" s="73">
        <v>8.4</v>
      </c>
      <c r="K27" s="61">
        <v>7.9</v>
      </c>
      <c r="L27" s="61">
        <v>8.6</v>
      </c>
      <c r="M27" s="61">
        <v>0</v>
      </c>
      <c r="N27" s="61">
        <v>0</v>
      </c>
      <c r="O27" s="62">
        <v>9</v>
      </c>
      <c r="P27" s="59">
        <f>SUM(J27:O27)-SMALL(J27:O27,1)-SMALL(J27:O27,2)-SMALL(J27:O27,3)</f>
        <v>26</v>
      </c>
      <c r="Q27" s="31">
        <v>2</v>
      </c>
    </row>
    <row r="28" spans="1:17" ht="15.75">
      <c r="A28" s="49">
        <v>3</v>
      </c>
      <c r="B28" s="88"/>
      <c r="C28" s="44"/>
      <c r="D28" s="39"/>
      <c r="E28" s="45"/>
      <c r="F28" s="39"/>
      <c r="G28" s="39"/>
      <c r="H28" s="39"/>
      <c r="I28" s="68"/>
      <c r="J28" s="73">
        <v>0</v>
      </c>
      <c r="K28" s="61">
        <v>0</v>
      </c>
      <c r="L28" s="61">
        <v>0</v>
      </c>
      <c r="M28" s="61">
        <v>0</v>
      </c>
      <c r="N28" s="61">
        <v>0</v>
      </c>
      <c r="O28" s="62">
        <v>0</v>
      </c>
      <c r="P28" s="59">
        <f>SUM(J28:O28)-SMALL(J28:O28,1)-SMALL(J28:O28,2)-SMALL(J28:O28,3)</f>
        <v>0</v>
      </c>
      <c r="Q28" s="31"/>
    </row>
    <row r="29" spans="1:17" ht="15.75">
      <c r="A29" s="49"/>
      <c r="B29" s="88"/>
      <c r="C29" s="89"/>
      <c r="D29" s="45"/>
      <c r="E29" s="45"/>
      <c r="F29" s="45"/>
      <c r="G29" s="45"/>
      <c r="H29" s="45"/>
      <c r="I29" s="68"/>
      <c r="J29" s="73"/>
      <c r="K29" s="61"/>
      <c r="L29" s="61"/>
      <c r="M29" s="61"/>
      <c r="N29" s="61"/>
      <c r="O29" s="62"/>
      <c r="P29" s="59"/>
      <c r="Q29" s="31"/>
    </row>
    <row r="30" spans="1:17" ht="16.5" thickBot="1">
      <c r="A30" s="82"/>
      <c r="B30" s="93"/>
      <c r="C30" s="46"/>
      <c r="D30" s="47"/>
      <c r="E30" s="48"/>
      <c r="F30" s="48"/>
      <c r="G30" s="48"/>
      <c r="H30" s="48"/>
      <c r="I30" s="69"/>
      <c r="J30" s="75"/>
      <c r="K30" s="63"/>
      <c r="L30" s="63"/>
      <c r="M30" s="63"/>
      <c r="N30" s="63"/>
      <c r="O30" s="64"/>
      <c r="P30" s="60"/>
      <c r="Q30" s="34"/>
    </row>
    <row r="31" spans="1:17" ht="15.75">
      <c r="A31" s="9"/>
      <c r="B31" s="19"/>
      <c r="C31" s="19"/>
      <c r="D31" s="8"/>
      <c r="E31" s="33"/>
      <c r="F31" s="33"/>
      <c r="G31" s="33"/>
      <c r="H31" s="33"/>
      <c r="I31" s="33"/>
      <c r="J31" s="5"/>
      <c r="K31" s="5"/>
      <c r="L31" s="5"/>
      <c r="M31" s="5"/>
      <c r="N31" s="5"/>
      <c r="O31" s="5"/>
      <c r="P31" s="6"/>
      <c r="Q31" s="37"/>
    </row>
    <row r="32" spans="1:17" ht="15.75">
      <c r="A32" s="9"/>
      <c r="B32" s="94"/>
      <c r="C32" s="18"/>
      <c r="D32" s="11"/>
      <c r="E32" s="12"/>
      <c r="F32" s="12"/>
      <c r="G32" s="12"/>
      <c r="H32" s="12"/>
      <c r="I32" s="33"/>
      <c r="J32" s="5"/>
      <c r="K32" s="5"/>
      <c r="L32" s="5"/>
      <c r="M32" s="5"/>
      <c r="N32" s="5"/>
      <c r="O32" s="5"/>
      <c r="P32" s="6"/>
      <c r="Q32" s="32"/>
    </row>
    <row r="33" spans="1:17" ht="16.5" thickBot="1">
      <c r="A33" s="14" t="s">
        <v>11</v>
      </c>
      <c r="B33" s="20" t="s">
        <v>25</v>
      </c>
      <c r="C33" s="13"/>
      <c r="D33" s="16"/>
      <c r="E33" s="32" t="s">
        <v>35</v>
      </c>
      <c r="F33" s="95">
        <v>80</v>
      </c>
      <c r="G33" s="17"/>
      <c r="H33" s="98" t="s">
        <v>34</v>
      </c>
      <c r="I33" s="33"/>
      <c r="J33" s="5"/>
      <c r="K33" s="5"/>
      <c r="L33" s="5"/>
      <c r="M33" s="5"/>
      <c r="N33" s="5"/>
      <c r="O33" s="5"/>
      <c r="P33" s="6"/>
      <c r="Q33" s="37"/>
    </row>
    <row r="34" spans="1:17" ht="16.5" thickBot="1">
      <c r="A34" s="52" t="s">
        <v>4</v>
      </c>
      <c r="B34" s="92" t="s">
        <v>18</v>
      </c>
      <c r="C34" s="53" t="s">
        <v>19</v>
      </c>
      <c r="D34" s="54"/>
      <c r="E34" s="2" t="s">
        <v>21</v>
      </c>
      <c r="F34" s="2" t="s">
        <v>22</v>
      </c>
      <c r="G34" s="55"/>
      <c r="H34" s="2" t="s">
        <v>23</v>
      </c>
      <c r="I34" s="2"/>
      <c r="J34" s="10"/>
      <c r="K34" s="10"/>
      <c r="L34" s="10"/>
      <c r="M34" s="10"/>
      <c r="N34" s="10"/>
      <c r="O34" s="10"/>
      <c r="P34" s="2" t="s">
        <v>3</v>
      </c>
      <c r="Q34" s="3" t="s">
        <v>2</v>
      </c>
    </row>
    <row r="35" spans="1:17" ht="34.5" customHeight="1">
      <c r="A35" s="66">
        <v>1</v>
      </c>
      <c r="B35" s="118" t="s">
        <v>30</v>
      </c>
      <c r="C35" s="117" t="s">
        <v>31</v>
      </c>
      <c r="D35" s="112" t="s">
        <v>10</v>
      </c>
      <c r="E35" s="112">
        <v>1938</v>
      </c>
      <c r="F35" s="112" t="s">
        <v>32</v>
      </c>
      <c r="G35" s="112"/>
      <c r="H35" s="112" t="s">
        <v>20</v>
      </c>
      <c r="I35" s="67"/>
      <c r="J35" s="70">
        <v>9.8</v>
      </c>
      <c r="K35" s="71">
        <v>0</v>
      </c>
      <c r="L35" s="71">
        <v>0</v>
      </c>
      <c r="M35" s="71">
        <v>0</v>
      </c>
      <c r="N35" s="71">
        <v>9.8</v>
      </c>
      <c r="O35" s="72">
        <v>9.5</v>
      </c>
      <c r="P35" s="65">
        <f>SUM(J35:O35)-SMALL(J35:O35,1)-SMALL(J35:O35,2)-SMALL(J35:O35,3)-SMALL(J35:O35,4)-SMALL(J35:O35,5)</f>
        <v>9.8</v>
      </c>
      <c r="Q35" s="51">
        <v>1</v>
      </c>
    </row>
    <row r="36" spans="1:17" ht="15.75">
      <c r="A36" s="49">
        <v>2</v>
      </c>
      <c r="B36" s="88"/>
      <c r="C36" s="44"/>
      <c r="D36" s="38"/>
      <c r="E36" s="39"/>
      <c r="F36" s="39"/>
      <c r="G36" s="39"/>
      <c r="H36" s="39"/>
      <c r="I36" s="68"/>
      <c r="J36" s="73"/>
      <c r="K36" s="61"/>
      <c r="L36" s="61"/>
      <c r="M36" s="61"/>
      <c r="N36" s="61"/>
      <c r="O36" s="74"/>
      <c r="P36" s="58"/>
      <c r="Q36" s="84"/>
    </row>
    <row r="37" spans="1:17" ht="15.75">
      <c r="A37" s="99"/>
      <c r="B37" s="100"/>
      <c r="C37" s="101"/>
      <c r="D37" s="102"/>
      <c r="E37" s="103"/>
      <c r="F37" s="103"/>
      <c r="G37" s="103"/>
      <c r="H37" s="103"/>
      <c r="I37" s="104"/>
      <c r="J37" s="105"/>
      <c r="K37" s="106"/>
      <c r="L37" s="106"/>
      <c r="M37" s="106"/>
      <c r="N37" s="106"/>
      <c r="O37" s="107"/>
      <c r="P37" s="108"/>
      <c r="Q37" s="109"/>
    </row>
    <row r="38" spans="1:17" ht="15.75">
      <c r="A38" s="99"/>
      <c r="B38" s="91"/>
      <c r="C38" s="38"/>
      <c r="D38" s="39" t="s">
        <v>11</v>
      </c>
      <c r="E38" s="39"/>
      <c r="F38" s="39"/>
      <c r="G38" s="39"/>
      <c r="H38" s="39"/>
      <c r="I38" s="104"/>
      <c r="J38" s="105"/>
      <c r="K38" s="106"/>
      <c r="L38" s="106"/>
      <c r="M38" s="106"/>
      <c r="N38" s="106"/>
      <c r="O38" s="107"/>
      <c r="P38" s="108"/>
      <c r="Q38" s="109"/>
    </row>
    <row r="39" spans="1:17" ht="16.5" thickBot="1">
      <c r="A39" s="50"/>
      <c r="B39" s="93"/>
      <c r="C39" s="46"/>
      <c r="D39" s="47"/>
      <c r="E39" s="85"/>
      <c r="F39" s="48"/>
      <c r="G39" s="48"/>
      <c r="H39" s="48"/>
      <c r="I39" s="69"/>
      <c r="J39" s="75"/>
      <c r="K39" s="63"/>
      <c r="L39" s="63"/>
      <c r="M39" s="63"/>
      <c r="N39" s="63"/>
      <c r="O39" s="76"/>
      <c r="P39" s="87"/>
      <c r="Q39" s="86"/>
    </row>
    <row r="40" spans="1:17" ht="24" customHeight="1">
      <c r="A40" s="32"/>
      <c r="B40" s="19"/>
      <c r="C40" s="19"/>
      <c r="D40" s="8"/>
      <c r="E40" s="33"/>
      <c r="F40" s="33"/>
      <c r="G40" s="33"/>
      <c r="H40" s="33"/>
      <c r="I40" s="33"/>
      <c r="J40" s="5"/>
      <c r="K40" s="5"/>
      <c r="L40" s="5"/>
      <c r="M40" s="5"/>
      <c r="N40" s="5"/>
      <c r="O40" s="5"/>
      <c r="P40" s="5"/>
      <c r="Q40" s="32"/>
    </row>
  </sheetData>
  <sheetProtection/>
  <mergeCells count="8">
    <mergeCell ref="L6:M6"/>
    <mergeCell ref="N6:Q6"/>
    <mergeCell ref="A1:Q1"/>
    <mergeCell ref="A2:Q2"/>
    <mergeCell ref="A3:Q3"/>
    <mergeCell ref="A4:Q4"/>
    <mergeCell ref="C6:E6"/>
    <mergeCell ref="F6:G6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</dc:creator>
  <cp:keywords/>
  <dc:description/>
  <cp:lastModifiedBy>Monika</cp:lastModifiedBy>
  <cp:lastPrinted>2019-11-16T14:55:44Z</cp:lastPrinted>
  <dcterms:created xsi:type="dcterms:W3CDTF">2011-11-18T19:07:12Z</dcterms:created>
  <dcterms:modified xsi:type="dcterms:W3CDTF">2019-11-18T08:33:48Z</dcterms:modified>
  <cp:category/>
  <cp:version/>
  <cp:contentType/>
  <cp:contentStatus/>
</cp:coreProperties>
</file>