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ka\Documents\OSOBNÍ\GYMSTAR MEMORIÁL 2019\"/>
    </mc:Choice>
  </mc:AlternateContent>
  <xr:revisionPtr revIDLastSave="0" documentId="13_ncr:1_{8AEB90A8-8772-4B57-BFB9-A9033990048D}" xr6:coauthVersionLast="44" xr6:coauthVersionMax="44" xr10:uidLastSave="{00000000-0000-0000-0000-000000000000}"/>
  <bookViews>
    <workbookView xWindow="-120" yWindow="-120" windowWidth="29040" windowHeight="15840" xr2:uid="{C983A6DC-AFCF-4F97-9230-78F2348B3EB5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2" i="1" l="1"/>
  <c r="I62" i="1"/>
  <c r="E62" i="1"/>
  <c r="C62" i="1"/>
  <c r="K61" i="1"/>
  <c r="I61" i="1"/>
  <c r="E61" i="1"/>
  <c r="C61" i="1"/>
  <c r="K60" i="1"/>
  <c r="I60" i="1"/>
  <c r="E60" i="1"/>
  <c r="C60" i="1"/>
  <c r="K59" i="1"/>
  <c r="I59" i="1"/>
  <c r="E59" i="1"/>
  <c r="C59" i="1"/>
  <c r="K58" i="1"/>
  <c r="I58" i="1"/>
  <c r="E58" i="1"/>
  <c r="C58" i="1"/>
  <c r="K57" i="1"/>
  <c r="I57" i="1"/>
  <c r="E57" i="1"/>
  <c r="C57" i="1"/>
  <c r="K56" i="1"/>
  <c r="I56" i="1"/>
  <c r="E56" i="1"/>
  <c r="C56" i="1"/>
  <c r="K55" i="1"/>
  <c r="I55" i="1"/>
  <c r="E55" i="1"/>
  <c r="C55" i="1"/>
  <c r="K54" i="1"/>
  <c r="I54" i="1"/>
  <c r="E54" i="1"/>
  <c r="C54" i="1"/>
  <c r="K53" i="1"/>
  <c r="I53" i="1"/>
  <c r="E53" i="1"/>
  <c r="C53" i="1"/>
  <c r="K52" i="1"/>
  <c r="I52" i="1"/>
  <c r="E52" i="1"/>
  <c r="C52" i="1"/>
  <c r="K51" i="1"/>
  <c r="I51" i="1"/>
  <c r="E51" i="1"/>
  <c r="C51" i="1"/>
  <c r="K50" i="1"/>
  <c r="I50" i="1"/>
  <c r="E50" i="1"/>
  <c r="C50" i="1"/>
  <c r="K45" i="1"/>
  <c r="I45" i="1"/>
  <c r="E45" i="1"/>
  <c r="C45" i="1"/>
  <c r="K44" i="1"/>
  <c r="I44" i="1"/>
  <c r="E44" i="1"/>
  <c r="C44" i="1"/>
  <c r="K43" i="1"/>
  <c r="I43" i="1"/>
  <c r="E43" i="1"/>
  <c r="C43" i="1"/>
  <c r="K42" i="1"/>
  <c r="I42" i="1"/>
  <c r="E42" i="1"/>
  <c r="C42" i="1"/>
  <c r="K37" i="1"/>
  <c r="I37" i="1"/>
  <c r="E37" i="1"/>
  <c r="C37" i="1"/>
  <c r="K36" i="1"/>
  <c r="I36" i="1"/>
  <c r="E36" i="1"/>
  <c r="C36" i="1"/>
  <c r="K35" i="1"/>
  <c r="I35" i="1"/>
  <c r="E35" i="1"/>
  <c r="C35" i="1"/>
  <c r="K34" i="1"/>
  <c r="I34" i="1"/>
  <c r="E34" i="1"/>
  <c r="C34" i="1"/>
  <c r="K33" i="1"/>
  <c r="I33" i="1"/>
  <c r="E33" i="1"/>
  <c r="C33" i="1"/>
  <c r="K32" i="1"/>
  <c r="I32" i="1"/>
  <c r="E32" i="1"/>
  <c r="C32" i="1"/>
  <c r="K31" i="1"/>
  <c r="I31" i="1"/>
  <c r="E31" i="1"/>
  <c r="C31" i="1"/>
  <c r="K30" i="1"/>
  <c r="I30" i="1"/>
  <c r="E30" i="1"/>
  <c r="C30" i="1"/>
  <c r="K29" i="1"/>
  <c r="I29" i="1"/>
  <c r="E29" i="1"/>
  <c r="C29" i="1"/>
  <c r="K28" i="1"/>
  <c r="I28" i="1"/>
  <c r="E28" i="1"/>
  <c r="C28" i="1"/>
  <c r="K23" i="1"/>
  <c r="I23" i="1"/>
  <c r="E23" i="1"/>
  <c r="C23" i="1"/>
  <c r="K22" i="1"/>
  <c r="I22" i="1"/>
  <c r="E22" i="1"/>
  <c r="C22" i="1"/>
  <c r="K21" i="1"/>
  <c r="I21" i="1"/>
  <c r="E21" i="1"/>
  <c r="C21" i="1"/>
  <c r="K20" i="1"/>
  <c r="I20" i="1"/>
  <c r="E20" i="1"/>
  <c r="C20" i="1"/>
  <c r="K19" i="1"/>
  <c r="I19" i="1"/>
  <c r="E19" i="1"/>
  <c r="C19" i="1"/>
  <c r="K18" i="1"/>
  <c r="I18" i="1"/>
  <c r="E18" i="1"/>
  <c r="C18" i="1"/>
  <c r="K17" i="1"/>
  <c r="I17" i="1"/>
  <c r="E17" i="1"/>
  <c r="C17" i="1"/>
  <c r="K16" i="1"/>
  <c r="I16" i="1"/>
  <c r="E16" i="1"/>
  <c r="C16" i="1"/>
  <c r="K11" i="1"/>
  <c r="I11" i="1"/>
  <c r="E11" i="1"/>
  <c r="C11" i="1"/>
  <c r="K10" i="1"/>
  <c r="I10" i="1"/>
  <c r="E10" i="1"/>
  <c r="C10" i="1"/>
  <c r="K9" i="1"/>
  <c r="I9" i="1"/>
  <c r="E9" i="1"/>
  <c r="C9" i="1"/>
  <c r="K8" i="1"/>
  <c r="I8" i="1"/>
  <c r="E8" i="1"/>
  <c r="C8" i="1"/>
  <c r="K7" i="1"/>
  <c r="I7" i="1"/>
  <c r="E7" i="1"/>
  <c r="C7" i="1"/>
  <c r="K6" i="1"/>
  <c r="I6" i="1"/>
  <c r="E6" i="1"/>
  <c r="C6" i="1"/>
  <c r="K5" i="1"/>
  <c r="I5" i="1"/>
  <c r="E5" i="1"/>
  <c r="C5" i="1"/>
</calcChain>
</file>

<file path=xl/sharedStrings.xml><?xml version="1.0" encoding="utf-8"?>
<sst xmlns="http://schemas.openxmlformats.org/spreadsheetml/2006/main" count="42" uniqueCount="10">
  <si>
    <t>Časový harmonogram rozcvičení</t>
  </si>
  <si>
    <t>Časový harmonogram závodu</t>
  </si>
  <si>
    <t>Kategorie 0 mimi + Kategorie 0 mimi - mix</t>
  </si>
  <si>
    <t>čas</t>
  </si>
  <si>
    <t>akrobacie</t>
  </si>
  <si>
    <t>trampolína</t>
  </si>
  <si>
    <t>Kategorie 0 + Kategorie 0 - mix</t>
  </si>
  <si>
    <t>Kategorie 1B + Kategorie 1B - mix</t>
  </si>
  <si>
    <t>Kategorie 1A</t>
  </si>
  <si>
    <t>Kategorie 2 + Kategorie 2 -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</si>
</sst>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5" fillId="0" borderId="3" xfId="0" applyFont="1" applyBorder="1"/>
    <xf numFmtId="0" fontId="6" fillId="0" borderId="0" xfId="0" applyFont="1"/>
    <xf numFmtId="20" fontId="6" fillId="0" borderId="1" xfId="0" applyNumberFormat="1" applyFont="1" applyBorder="1" applyAlignment="1">
      <alignment horizontal="left"/>
    </xf>
    <xf numFmtId="0" fontId="6" fillId="0" borderId="2" xfId="0" applyFont="1" applyBorder="1"/>
    <xf numFmtId="0" fontId="6" fillId="0" borderId="3" xfId="0" applyFont="1" applyBorder="1"/>
    <xf numFmtId="2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&#225;vod%202019%20fin&#225;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závodníků"/>
      <sheetName val="časový harmonogram"/>
      <sheetName val="výsledky zápis"/>
      <sheetName val="výsledky"/>
      <sheetName val="výsledky podrobné"/>
      <sheetName val="kategorie"/>
      <sheetName val="rozhodčí zápis"/>
      <sheetName val="prezentace"/>
      <sheetName val="výsledky 0"/>
      <sheetName val="výsledky 1B"/>
      <sheetName val="výsledky 1A"/>
      <sheetName val="výsledky 2"/>
      <sheetName val="tisk č. družstva"/>
    </sheetNames>
    <sheetDataSet>
      <sheetData sheetId="0">
        <row r="1">
          <cell r="A1" t="str">
            <v>číslo</v>
          </cell>
          <cell r="B1" t="str">
            <v>oddíl</v>
          </cell>
        </row>
        <row r="2">
          <cell r="A2">
            <v>1</v>
          </cell>
          <cell r="B2" t="str">
            <v>Gym Dobřichovice</v>
          </cell>
        </row>
        <row r="3">
          <cell r="A3">
            <v>2</v>
          </cell>
          <cell r="B3" t="str">
            <v>Sokol Vyšehrad</v>
          </cell>
        </row>
        <row r="4">
          <cell r="A4">
            <v>3</v>
          </cell>
          <cell r="B4" t="str">
            <v>Sokol Řeporyje - Gymstar</v>
          </cell>
        </row>
        <row r="5">
          <cell r="A5">
            <v>4</v>
          </cell>
          <cell r="B5" t="str">
            <v>ZŠ Klausova - Čtyřlístek</v>
          </cell>
        </row>
        <row r="6">
          <cell r="A6">
            <v>5</v>
          </cell>
          <cell r="B6" t="str">
            <v>Sokol Řeporyje - Gymstar</v>
          </cell>
        </row>
        <row r="7">
          <cell r="A7">
            <v>6</v>
          </cell>
          <cell r="B7" t="str">
            <v>TJ Avia Čakovice - mix</v>
          </cell>
        </row>
        <row r="8">
          <cell r="A8">
            <v>7</v>
          </cell>
          <cell r="B8" t="str">
            <v>SK SPV Klášterec nad Ohří - mix</v>
          </cell>
        </row>
        <row r="9">
          <cell r="A9">
            <v>8</v>
          </cell>
          <cell r="B9" t="str">
            <v>Gym club Reda</v>
          </cell>
        </row>
        <row r="10">
          <cell r="A10">
            <v>9</v>
          </cell>
          <cell r="B10" t="str">
            <v>Flik-Flak Plzeň</v>
          </cell>
        </row>
        <row r="11">
          <cell r="A11">
            <v>10</v>
          </cell>
          <cell r="B11" t="str">
            <v>Gym Dobřichovice</v>
          </cell>
        </row>
        <row r="12">
          <cell r="A12">
            <v>11</v>
          </cell>
          <cell r="B12" t="str">
            <v>Gymnastika Říčany - Ovečky</v>
          </cell>
        </row>
        <row r="13">
          <cell r="A13">
            <v>12</v>
          </cell>
          <cell r="B13" t="str">
            <v>Sokol Vyšehrad</v>
          </cell>
        </row>
        <row r="14">
          <cell r="A14">
            <v>13</v>
          </cell>
          <cell r="B14" t="str">
            <v>Sokol Řeporyje - Gymstar</v>
          </cell>
        </row>
        <row r="15">
          <cell r="A15">
            <v>14</v>
          </cell>
          <cell r="B15" t="str">
            <v>SK SPV Klášterec nad Ohří - mix</v>
          </cell>
        </row>
        <row r="16">
          <cell r="A16">
            <v>15</v>
          </cell>
          <cell r="B16" t="str">
            <v>TJ Avia Čakovice - mix</v>
          </cell>
        </row>
        <row r="17">
          <cell r="A17">
            <v>16</v>
          </cell>
          <cell r="B17" t="str">
            <v>Sokol Vyšehrad - dívky</v>
          </cell>
        </row>
        <row r="18">
          <cell r="A18">
            <v>17</v>
          </cell>
          <cell r="B18" t="str">
            <v>KG Bělá pod Bezdězem</v>
          </cell>
        </row>
        <row r="19">
          <cell r="A19">
            <v>18</v>
          </cell>
          <cell r="B19" t="str">
            <v>Flik-Flak Plzeň</v>
          </cell>
        </row>
        <row r="20">
          <cell r="A20">
            <v>19</v>
          </cell>
          <cell r="B20" t="str">
            <v>Gymnastika Říčany</v>
          </cell>
        </row>
        <row r="21">
          <cell r="A21">
            <v>20</v>
          </cell>
          <cell r="B21" t="str">
            <v>SK SPV Klášterec nad Ohří</v>
          </cell>
        </row>
        <row r="22">
          <cell r="A22">
            <v>21</v>
          </cell>
          <cell r="B22" t="str">
            <v>Gym Dobřichovice</v>
          </cell>
        </row>
        <row r="23">
          <cell r="A23">
            <v>22</v>
          </cell>
          <cell r="B23" t="str">
            <v>K - Sport Gym Černošice</v>
          </cell>
        </row>
        <row r="24">
          <cell r="A24">
            <v>23</v>
          </cell>
          <cell r="B24" t="str">
            <v>Sokol Řeporyje - Gymstar mix</v>
          </cell>
        </row>
        <row r="25">
          <cell r="A25">
            <v>24</v>
          </cell>
          <cell r="B25" t="str">
            <v>TJ Avia Čakovice - mix</v>
          </cell>
        </row>
        <row r="26">
          <cell r="A26">
            <v>25</v>
          </cell>
          <cell r="B26" t="str">
            <v>Sokol Vyšehrad - kluci</v>
          </cell>
        </row>
        <row r="27">
          <cell r="A27">
            <v>26</v>
          </cell>
          <cell r="B27" t="str">
            <v>Gymnastika Říčany</v>
          </cell>
        </row>
        <row r="28">
          <cell r="A28">
            <v>27</v>
          </cell>
          <cell r="B28" t="str">
            <v>Gym Dobřichovice</v>
          </cell>
        </row>
        <row r="29">
          <cell r="A29">
            <v>28</v>
          </cell>
          <cell r="B29" t="str">
            <v>Sokol Vyšehrad - dívky</v>
          </cell>
        </row>
        <row r="30">
          <cell r="A30">
            <v>29</v>
          </cell>
          <cell r="B30" t="str">
            <v>Sokol Řeporyje - Gymstar</v>
          </cell>
        </row>
        <row r="31">
          <cell r="A31">
            <v>30</v>
          </cell>
          <cell r="B31" t="str">
            <v>Gymnastika Říčany</v>
          </cell>
        </row>
        <row r="32">
          <cell r="A32">
            <v>31</v>
          </cell>
          <cell r="B32" t="str">
            <v>KG Bělá pod Bezdězem</v>
          </cell>
        </row>
        <row r="33">
          <cell r="A33">
            <v>32</v>
          </cell>
          <cell r="B33" t="str">
            <v>TJ Sokol Plzeň - Doubravka</v>
          </cell>
        </row>
        <row r="34">
          <cell r="A34">
            <v>33</v>
          </cell>
          <cell r="B34" t="str">
            <v xml:space="preserve">TJ Avia Čakovice </v>
          </cell>
        </row>
        <row r="35">
          <cell r="A35">
            <v>34</v>
          </cell>
          <cell r="B35" t="str">
            <v>Sokol Řeporyje - Gymstar</v>
          </cell>
        </row>
        <row r="36">
          <cell r="A36">
            <v>35</v>
          </cell>
          <cell r="B36" t="str">
            <v>Gym Dobřichovice</v>
          </cell>
        </row>
        <row r="37">
          <cell r="A37">
            <v>36</v>
          </cell>
          <cell r="B37" t="str">
            <v>TJ Olšany u Prostějova</v>
          </cell>
        </row>
        <row r="38">
          <cell r="A38">
            <v>37</v>
          </cell>
          <cell r="B38" t="str">
            <v>TJ Sokol Radotín</v>
          </cell>
        </row>
        <row r="39">
          <cell r="A39">
            <v>38</v>
          </cell>
          <cell r="B39" t="str">
            <v>Sokol Vyšehrad</v>
          </cell>
        </row>
        <row r="40">
          <cell r="A40">
            <v>39</v>
          </cell>
          <cell r="B40" t="str">
            <v>Sokol Plzeň I</v>
          </cell>
        </row>
        <row r="41">
          <cell r="A41">
            <v>40</v>
          </cell>
          <cell r="B41" t="str">
            <v>GK Vítkovice - Garfi Ostrava</v>
          </cell>
        </row>
        <row r="42">
          <cell r="A42">
            <v>41</v>
          </cell>
          <cell r="B42" t="str">
            <v>SK SPV Klášterec nad Ohř - mix</v>
          </cell>
        </row>
        <row r="43">
          <cell r="A43">
            <v>42</v>
          </cell>
          <cell r="B43" t="str">
            <v>Sokol Vyšehrad - mix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1693C-6D94-466D-BCA8-7143F1BF8372}">
  <dimension ref="A1:K62"/>
  <sheetViews>
    <sheetView tabSelected="1" topLeftCell="A25" workbookViewId="0">
      <selection sqref="A1:K62"/>
    </sheetView>
  </sheetViews>
  <sheetFormatPr defaultColWidth="9.140625" defaultRowHeight="15.75" x14ac:dyDescent="0.25"/>
  <cols>
    <col min="1" max="1" width="16.140625" style="13" customWidth="1"/>
    <col min="2" max="2" width="3.5703125" style="8" customWidth="1"/>
    <col min="3" max="3" width="30.7109375" style="8" bestFit="1" customWidth="1"/>
    <col min="4" max="4" width="3.5703125" style="8" customWidth="1"/>
    <col min="5" max="5" width="30.7109375" style="8" bestFit="1" customWidth="1"/>
    <col min="6" max="6" width="1.42578125" style="8" customWidth="1"/>
    <col min="7" max="7" width="16.140625" style="13" customWidth="1"/>
    <col min="8" max="8" width="3.5703125" style="8" customWidth="1"/>
    <col min="9" max="9" width="30.7109375" style="8" bestFit="1" customWidth="1"/>
    <col min="10" max="10" width="3.5703125" style="8" customWidth="1"/>
    <col min="11" max="11" width="30.7109375" style="8" bestFit="1" customWidth="1"/>
    <col min="12" max="16384" width="9.140625" style="8"/>
  </cols>
  <sheetData>
    <row r="1" spans="1:11" s="1" customFormat="1" ht="23.25" x14ac:dyDescent="0.35">
      <c r="B1" s="2" t="s">
        <v>0</v>
      </c>
      <c r="C1" s="2"/>
      <c r="H1" s="2" t="s">
        <v>1</v>
      </c>
      <c r="I1" s="2"/>
    </row>
    <row r="2" spans="1:11" s="4" customFormat="1" ht="18.75" x14ac:dyDescent="0.3">
      <c r="A2" s="3" t="s">
        <v>2</v>
      </c>
      <c r="G2" s="3" t="s">
        <v>2</v>
      </c>
    </row>
    <row r="4" spans="1:11" x14ac:dyDescent="0.25">
      <c r="A4" s="5" t="s">
        <v>3</v>
      </c>
      <c r="B4" s="6" t="s">
        <v>4</v>
      </c>
      <c r="C4" s="7"/>
      <c r="D4" s="6" t="s">
        <v>5</v>
      </c>
      <c r="E4" s="7"/>
      <c r="G4" s="5" t="s">
        <v>3</v>
      </c>
      <c r="H4" s="6" t="s">
        <v>4</v>
      </c>
      <c r="I4" s="7"/>
      <c r="J4" s="6" t="s">
        <v>5</v>
      </c>
      <c r="K4" s="7"/>
    </row>
    <row r="5" spans="1:11" x14ac:dyDescent="0.25">
      <c r="A5" s="9">
        <v>0.375</v>
      </c>
      <c r="B5" s="10">
        <v>1</v>
      </c>
      <c r="C5" s="11" t="str">
        <f>VLOOKUP(B5,'[1]seznam závodníků'!A:B,2,FALSE)</f>
        <v>Gym Dobřichovice</v>
      </c>
      <c r="D5" s="10">
        <v>2</v>
      </c>
      <c r="E5" s="11" t="str">
        <f>VLOOKUP(D5,'[1]seznam závodníků'!A:B,2,FALSE)</f>
        <v>Sokol Vyšehrad</v>
      </c>
      <c r="G5" s="9">
        <v>0.37708333333333338</v>
      </c>
      <c r="H5" s="10">
        <v>1</v>
      </c>
      <c r="I5" s="11" t="str">
        <f>VLOOKUP(H5,'[1]seznam závodníků'!A:B,2,FALSE)</f>
        <v>Gym Dobřichovice</v>
      </c>
      <c r="J5" s="10">
        <v>2</v>
      </c>
      <c r="K5" s="11" t="str">
        <f>VLOOKUP(J5,'[1]seznam závodníků'!A:B,2,FALSE)</f>
        <v>Sokol Vyšehrad</v>
      </c>
    </row>
    <row r="6" spans="1:11" x14ac:dyDescent="0.25">
      <c r="A6" s="9">
        <v>0.38125000000000003</v>
      </c>
      <c r="B6" s="10">
        <v>3</v>
      </c>
      <c r="C6" s="11" t="str">
        <f>VLOOKUP(B6,'[1]seznam závodníků'!A:B,2,FALSE)</f>
        <v>Sokol Řeporyje - Gymstar</v>
      </c>
      <c r="D6" s="10">
        <v>4</v>
      </c>
      <c r="E6" s="11" t="str">
        <f>VLOOKUP(D6,'[1]seznam závodníků'!A:B,2,FALSE)</f>
        <v>ZŠ Klausova - Čtyřlístek</v>
      </c>
      <c r="G6" s="9">
        <v>0.3833333333333333</v>
      </c>
      <c r="H6" s="10">
        <v>3</v>
      </c>
      <c r="I6" s="11" t="str">
        <f>VLOOKUP(H6,'[1]seznam závodníků'!A:B,2,FALSE)</f>
        <v>Sokol Řeporyje - Gymstar</v>
      </c>
      <c r="J6" s="10">
        <v>4</v>
      </c>
      <c r="K6" s="11" t="str">
        <f>VLOOKUP(J6,'[1]seznam závodníků'!A:B,2,FALSE)</f>
        <v>ZŠ Klausova - Čtyřlístek</v>
      </c>
    </row>
    <row r="7" spans="1:11" x14ac:dyDescent="0.25">
      <c r="A7" s="9">
        <v>0.38750000000000001</v>
      </c>
      <c r="B7" s="10">
        <v>5</v>
      </c>
      <c r="C7" s="11" t="str">
        <f>VLOOKUP(B7,'[1]seznam závodníků'!A:B,2,FALSE)</f>
        <v>Sokol Řeporyje - Gymstar</v>
      </c>
      <c r="D7" s="10">
        <v>6</v>
      </c>
      <c r="E7" s="11" t="str">
        <f>VLOOKUP(D7,'[1]seznam závodníků'!A:B,2,FALSE)</f>
        <v>TJ Avia Čakovice - mix</v>
      </c>
      <c r="G7" s="9">
        <v>0.389583333333333</v>
      </c>
      <c r="H7" s="10">
        <v>5</v>
      </c>
      <c r="I7" s="11" t="str">
        <f>VLOOKUP(H7,'[1]seznam závodníků'!A:B,2,FALSE)</f>
        <v>Sokol Řeporyje - Gymstar</v>
      </c>
      <c r="J7" s="10">
        <v>6</v>
      </c>
      <c r="K7" s="11" t="str">
        <f>VLOOKUP(J7,'[1]seznam závodníků'!A:B,2,FALSE)</f>
        <v>TJ Avia Čakovice - mix</v>
      </c>
    </row>
    <row r="8" spans="1:11" x14ac:dyDescent="0.25">
      <c r="A8" s="9">
        <v>0.39374999999999999</v>
      </c>
      <c r="B8" s="10">
        <v>7</v>
      </c>
      <c r="C8" s="11" t="str">
        <f>VLOOKUP(B8,'[1]seznam závodníků'!A:B,2,FALSE)</f>
        <v>SK SPV Klášterec nad Ohří - mix</v>
      </c>
      <c r="D8" s="10">
        <v>1</v>
      </c>
      <c r="E8" s="11" t="str">
        <f>VLOOKUP(D8,'[1]seznam závodníků'!A:B,2,FALSE)</f>
        <v>Gym Dobřichovice</v>
      </c>
      <c r="G8" s="9">
        <v>0.39583333333333298</v>
      </c>
      <c r="H8" s="10">
        <v>7</v>
      </c>
      <c r="I8" s="11" t="str">
        <f>VLOOKUP(H8,'[1]seznam závodníků'!A:B,2,FALSE)</f>
        <v>SK SPV Klášterec nad Ohří - mix</v>
      </c>
      <c r="J8" s="10">
        <v>1</v>
      </c>
      <c r="K8" s="11" t="str">
        <f>VLOOKUP(J8,'[1]seznam závodníků'!A:B,2,FALSE)</f>
        <v>Gym Dobřichovice</v>
      </c>
    </row>
    <row r="9" spans="1:11" x14ac:dyDescent="0.25">
      <c r="A9" s="9">
        <v>0.4</v>
      </c>
      <c r="B9" s="10">
        <v>2</v>
      </c>
      <c r="C9" s="11" t="str">
        <f>VLOOKUP(B9,'[1]seznam závodníků'!A:B,2,FALSE)</f>
        <v>Sokol Vyšehrad</v>
      </c>
      <c r="D9" s="10">
        <v>3</v>
      </c>
      <c r="E9" s="11" t="str">
        <f>VLOOKUP(D9,'[1]seznam závodníků'!A:B,2,FALSE)</f>
        <v>Sokol Řeporyje - Gymstar</v>
      </c>
      <c r="G9" s="9">
        <v>0.40208333333333302</v>
      </c>
      <c r="H9" s="10">
        <v>2</v>
      </c>
      <c r="I9" s="11" t="str">
        <f>VLOOKUP(H9,'[1]seznam závodníků'!A:B,2,FALSE)</f>
        <v>Sokol Vyšehrad</v>
      </c>
      <c r="J9" s="10">
        <v>3</v>
      </c>
      <c r="K9" s="11" t="str">
        <f>VLOOKUP(J9,'[1]seznam závodníků'!A:B,2,FALSE)</f>
        <v>Sokol Řeporyje - Gymstar</v>
      </c>
    </row>
    <row r="10" spans="1:11" x14ac:dyDescent="0.25">
      <c r="A10" s="9">
        <v>0.40625</v>
      </c>
      <c r="B10" s="10">
        <v>4</v>
      </c>
      <c r="C10" s="11" t="str">
        <f>VLOOKUP(B10,'[1]seznam závodníků'!A:B,2,FALSE)</f>
        <v>ZŠ Klausova - Čtyřlístek</v>
      </c>
      <c r="D10" s="10">
        <v>5</v>
      </c>
      <c r="E10" s="11" t="str">
        <f>VLOOKUP(D10,'[1]seznam závodníků'!A:B,2,FALSE)</f>
        <v>Sokol Řeporyje - Gymstar</v>
      </c>
      <c r="G10" s="9">
        <v>0.40833333333333299</v>
      </c>
      <c r="H10" s="10">
        <v>4</v>
      </c>
      <c r="I10" s="11" t="str">
        <f>VLOOKUP(H10,'[1]seznam závodníků'!A:B,2,FALSE)</f>
        <v>ZŠ Klausova - Čtyřlístek</v>
      </c>
      <c r="J10" s="10">
        <v>5</v>
      </c>
      <c r="K10" s="11" t="str">
        <f>VLOOKUP(J10,'[1]seznam závodníků'!A:B,2,FALSE)</f>
        <v>Sokol Řeporyje - Gymstar</v>
      </c>
    </row>
    <row r="11" spans="1:11" x14ac:dyDescent="0.25">
      <c r="A11" s="9">
        <v>0.41249999999999998</v>
      </c>
      <c r="B11" s="10">
        <v>6</v>
      </c>
      <c r="C11" s="11" t="str">
        <f>VLOOKUP(B11,'[1]seznam závodníků'!A:B,2,FALSE)</f>
        <v>TJ Avia Čakovice - mix</v>
      </c>
      <c r="D11" s="10">
        <v>7</v>
      </c>
      <c r="E11" s="11" t="str">
        <f>VLOOKUP(D11,'[1]seznam závodníků'!A:B,2,FALSE)</f>
        <v>SK SPV Klášterec nad Ohří - mix</v>
      </c>
      <c r="G11" s="9">
        <v>0.41458333333333303</v>
      </c>
      <c r="H11" s="10">
        <v>6</v>
      </c>
      <c r="I11" s="11" t="str">
        <f>VLOOKUP(H11,'[1]seznam závodníků'!A:B,2,FALSE)</f>
        <v>TJ Avia Čakovice - mix</v>
      </c>
      <c r="J11" s="10">
        <v>7</v>
      </c>
      <c r="K11" s="11" t="str">
        <f>VLOOKUP(J11,'[1]seznam závodníků'!A:B,2,FALSE)</f>
        <v>SK SPV Klášterec nad Ohří - mix</v>
      </c>
    </row>
    <row r="12" spans="1:11" x14ac:dyDescent="0.25">
      <c r="A12" s="12"/>
      <c r="G12" s="12"/>
    </row>
    <row r="13" spans="1:11" s="4" customFormat="1" ht="18.75" x14ac:dyDescent="0.3">
      <c r="A13" s="3" t="s">
        <v>6</v>
      </c>
      <c r="G13" s="3" t="s">
        <v>6</v>
      </c>
    </row>
    <row r="15" spans="1:11" x14ac:dyDescent="0.25">
      <c r="A15" s="5" t="s">
        <v>3</v>
      </c>
      <c r="B15" s="6" t="s">
        <v>4</v>
      </c>
      <c r="C15" s="7"/>
      <c r="D15" s="6" t="s">
        <v>5</v>
      </c>
      <c r="E15" s="7"/>
      <c r="G15" s="5" t="s">
        <v>3</v>
      </c>
      <c r="H15" s="6" t="s">
        <v>4</v>
      </c>
      <c r="I15" s="7"/>
      <c r="J15" s="6" t="s">
        <v>5</v>
      </c>
      <c r="K15" s="7"/>
    </row>
    <row r="16" spans="1:11" x14ac:dyDescent="0.25">
      <c r="A16" s="9">
        <v>0.41875000000000001</v>
      </c>
      <c r="B16" s="10">
        <v>8</v>
      </c>
      <c r="C16" s="11" t="str">
        <f>VLOOKUP(B16,'[1]seznam závodníků'!A:B,2,FALSE)</f>
        <v>Gym club Reda</v>
      </c>
      <c r="D16" s="10">
        <v>9</v>
      </c>
      <c r="E16" s="11" t="str">
        <f>VLOOKUP(D16,'[1]seznam závodníků'!A:B,2,FALSE)</f>
        <v>Flik-Flak Plzeň</v>
      </c>
      <c r="G16" s="9">
        <v>0.42083333333333334</v>
      </c>
      <c r="H16" s="10">
        <v>8</v>
      </c>
      <c r="I16" s="11" t="str">
        <f>VLOOKUP(H16,'[1]seznam závodníků'!A:B,2,FALSE)</f>
        <v>Gym club Reda</v>
      </c>
      <c r="J16" s="10">
        <v>9</v>
      </c>
      <c r="K16" s="11" t="str">
        <f>VLOOKUP(J16,'[1]seznam závodníků'!A:B,2,FALSE)</f>
        <v>Flik-Flak Plzeň</v>
      </c>
    </row>
    <row r="17" spans="1:11" x14ac:dyDescent="0.25">
      <c r="A17" s="9">
        <v>0.42499999999999999</v>
      </c>
      <c r="B17" s="10">
        <v>10</v>
      </c>
      <c r="C17" s="11" t="str">
        <f>VLOOKUP(B17,'[1]seznam závodníků'!A:B,2,FALSE)</f>
        <v>Gym Dobřichovice</v>
      </c>
      <c r="D17" s="10">
        <v>11</v>
      </c>
      <c r="E17" s="11" t="str">
        <f>VLOOKUP(D17,'[1]seznam závodníků'!A:B,2,FALSE)</f>
        <v>Gymnastika Říčany - Ovečky</v>
      </c>
      <c r="G17" s="9">
        <v>0.42708333333333331</v>
      </c>
      <c r="H17" s="10">
        <v>10</v>
      </c>
      <c r="I17" s="11" t="str">
        <f>VLOOKUP(H17,'[1]seznam závodníků'!A:B,2,FALSE)</f>
        <v>Gym Dobřichovice</v>
      </c>
      <c r="J17" s="10">
        <v>11</v>
      </c>
      <c r="K17" s="11" t="str">
        <f>VLOOKUP(J17,'[1]seznam závodníků'!A:B,2,FALSE)</f>
        <v>Gymnastika Říčany - Ovečky</v>
      </c>
    </row>
    <row r="18" spans="1:11" x14ac:dyDescent="0.25">
      <c r="A18" s="9">
        <v>0.43125000000000002</v>
      </c>
      <c r="B18" s="10">
        <v>12</v>
      </c>
      <c r="C18" s="11" t="str">
        <f>VLOOKUP(B18,'[1]seznam závodníků'!A:B,2,FALSE)</f>
        <v>Sokol Vyšehrad</v>
      </c>
      <c r="D18" s="10">
        <v>13</v>
      </c>
      <c r="E18" s="11" t="str">
        <f>VLOOKUP(D18,'[1]seznam závodníků'!A:B,2,FALSE)</f>
        <v>Sokol Řeporyje - Gymstar</v>
      </c>
      <c r="G18" s="9">
        <v>0.43333333333333335</v>
      </c>
      <c r="H18" s="10">
        <v>12</v>
      </c>
      <c r="I18" s="11" t="str">
        <f>VLOOKUP(H18,'[1]seznam závodníků'!A:B,2,FALSE)</f>
        <v>Sokol Vyšehrad</v>
      </c>
      <c r="J18" s="10">
        <v>13</v>
      </c>
      <c r="K18" s="11" t="str">
        <f>VLOOKUP(J18,'[1]seznam závodníků'!A:B,2,FALSE)</f>
        <v>Sokol Řeporyje - Gymstar</v>
      </c>
    </row>
    <row r="19" spans="1:11" x14ac:dyDescent="0.25">
      <c r="A19" s="9">
        <v>0.4375</v>
      </c>
      <c r="B19" s="10">
        <v>14</v>
      </c>
      <c r="C19" s="11" t="str">
        <f>VLOOKUP(B19,'[1]seznam závodníků'!A:B,2,FALSE)</f>
        <v>SK SPV Klášterec nad Ohří - mix</v>
      </c>
      <c r="D19" s="10">
        <v>15</v>
      </c>
      <c r="E19" s="11" t="str">
        <f>VLOOKUP(D19,'[1]seznam závodníků'!A:B,2,FALSE)</f>
        <v>TJ Avia Čakovice - mix</v>
      </c>
      <c r="G19" s="9">
        <v>0.43958333333333338</v>
      </c>
      <c r="H19" s="10">
        <v>14</v>
      </c>
      <c r="I19" s="11" t="str">
        <f>VLOOKUP(H19,'[1]seznam závodníků'!A:B,2,FALSE)</f>
        <v>SK SPV Klášterec nad Ohří - mix</v>
      </c>
      <c r="J19" s="10">
        <v>15</v>
      </c>
      <c r="K19" s="11" t="str">
        <f>VLOOKUP(J19,'[1]seznam závodníků'!A:B,2,FALSE)</f>
        <v>TJ Avia Čakovice - mix</v>
      </c>
    </row>
    <row r="20" spans="1:11" x14ac:dyDescent="0.25">
      <c r="A20" s="9">
        <v>0.44374999999999998</v>
      </c>
      <c r="B20" s="10">
        <v>9</v>
      </c>
      <c r="C20" s="11" t="str">
        <f>VLOOKUP(B20,'[1]seznam závodníků'!A:B,2,FALSE)</f>
        <v>Flik-Flak Plzeň</v>
      </c>
      <c r="D20" s="10">
        <v>8</v>
      </c>
      <c r="E20" s="11" t="str">
        <f>VLOOKUP(D20,'[1]seznam závodníků'!A:B,2,FALSE)</f>
        <v>Gym club Reda</v>
      </c>
      <c r="G20" s="9">
        <v>0.4458333333333333</v>
      </c>
      <c r="H20" s="10">
        <v>9</v>
      </c>
      <c r="I20" s="11" t="str">
        <f>VLOOKUP(H20,'[1]seznam závodníků'!A:B,2,FALSE)</f>
        <v>Flik-Flak Plzeň</v>
      </c>
      <c r="J20" s="10">
        <v>8</v>
      </c>
      <c r="K20" s="11" t="str">
        <f>VLOOKUP(J20,'[1]seznam závodníků'!A:B,2,FALSE)</f>
        <v>Gym club Reda</v>
      </c>
    </row>
    <row r="21" spans="1:11" x14ac:dyDescent="0.25">
      <c r="A21" s="9">
        <v>0.45</v>
      </c>
      <c r="B21" s="10">
        <v>11</v>
      </c>
      <c r="C21" s="11" t="str">
        <f>VLOOKUP(B21,'[1]seznam závodníků'!A:B,2,FALSE)</f>
        <v>Gymnastika Říčany - Ovečky</v>
      </c>
      <c r="D21" s="10">
        <v>10</v>
      </c>
      <c r="E21" s="11" t="str">
        <f>VLOOKUP(D21,'[1]seznam závodníků'!A:B,2,FALSE)</f>
        <v>Gym Dobřichovice</v>
      </c>
      <c r="G21" s="9">
        <v>0.45208333333333334</v>
      </c>
      <c r="H21" s="10">
        <v>11</v>
      </c>
      <c r="I21" s="11" t="str">
        <f>VLOOKUP(H21,'[1]seznam závodníků'!A:B,2,FALSE)</f>
        <v>Gymnastika Říčany - Ovečky</v>
      </c>
      <c r="J21" s="10">
        <v>10</v>
      </c>
      <c r="K21" s="11" t="str">
        <f>VLOOKUP(J21,'[1]seznam závodníků'!A:B,2,FALSE)</f>
        <v>Gym Dobřichovice</v>
      </c>
    </row>
    <row r="22" spans="1:11" x14ac:dyDescent="0.25">
      <c r="A22" s="9">
        <v>0.45624999999999999</v>
      </c>
      <c r="B22" s="10">
        <v>13</v>
      </c>
      <c r="C22" s="11" t="str">
        <f>VLOOKUP(B22,'[1]seznam závodníků'!A:B,2,FALSE)</f>
        <v>Sokol Řeporyje - Gymstar</v>
      </c>
      <c r="D22" s="10">
        <v>12</v>
      </c>
      <c r="E22" s="11" t="str">
        <f>VLOOKUP(D22,'[1]seznam závodníků'!A:B,2,FALSE)</f>
        <v>Sokol Vyšehrad</v>
      </c>
      <c r="G22" s="9">
        <v>0.45833333333333331</v>
      </c>
      <c r="H22" s="10">
        <v>13</v>
      </c>
      <c r="I22" s="11" t="str">
        <f>VLOOKUP(H22,'[1]seznam závodníků'!A:B,2,FALSE)</f>
        <v>Sokol Řeporyje - Gymstar</v>
      </c>
      <c r="J22" s="10">
        <v>12</v>
      </c>
      <c r="K22" s="11" t="str">
        <f>VLOOKUP(J22,'[1]seznam závodníků'!A:B,2,FALSE)</f>
        <v>Sokol Vyšehrad</v>
      </c>
    </row>
    <row r="23" spans="1:11" x14ac:dyDescent="0.25">
      <c r="A23" s="9">
        <v>0.46249999999999997</v>
      </c>
      <c r="B23" s="10">
        <v>15</v>
      </c>
      <c r="C23" s="11" t="str">
        <f>VLOOKUP(B23,'[1]seznam závodníků'!A:B,2,FALSE)</f>
        <v>TJ Avia Čakovice - mix</v>
      </c>
      <c r="D23" s="10">
        <v>14</v>
      </c>
      <c r="E23" s="11" t="str">
        <f>VLOOKUP(D23,'[1]seznam závodníků'!A:B,2,FALSE)</f>
        <v>SK SPV Klášterec nad Ohří - mix</v>
      </c>
      <c r="G23" s="9">
        <v>0.46458333333333335</v>
      </c>
      <c r="H23" s="10">
        <v>15</v>
      </c>
      <c r="I23" s="11" t="str">
        <f>VLOOKUP(H23,'[1]seznam závodníků'!A:B,2,FALSE)</f>
        <v>TJ Avia Čakovice - mix</v>
      </c>
      <c r="J23" s="10">
        <v>14</v>
      </c>
      <c r="K23" s="11" t="str">
        <f>VLOOKUP(J23,'[1]seznam závodníků'!A:B,2,FALSE)</f>
        <v>SK SPV Klášterec nad Ohří - mix</v>
      </c>
    </row>
    <row r="25" spans="1:11" s="4" customFormat="1" ht="18.75" x14ac:dyDescent="0.3">
      <c r="A25" s="3" t="s">
        <v>7</v>
      </c>
      <c r="G25" s="3" t="s">
        <v>7</v>
      </c>
    </row>
    <row r="27" spans="1:11" x14ac:dyDescent="0.25">
      <c r="A27" s="5" t="s">
        <v>3</v>
      </c>
      <c r="B27" s="6" t="s">
        <v>4</v>
      </c>
      <c r="C27" s="7"/>
      <c r="D27" s="6" t="s">
        <v>5</v>
      </c>
      <c r="E27" s="7"/>
      <c r="G27" s="5" t="s">
        <v>3</v>
      </c>
      <c r="H27" s="6" t="s">
        <v>4</v>
      </c>
      <c r="I27" s="7"/>
      <c r="J27" s="6" t="s">
        <v>5</v>
      </c>
      <c r="K27" s="7"/>
    </row>
    <row r="28" spans="1:11" x14ac:dyDescent="0.25">
      <c r="A28" s="9">
        <v>0.48958333333333331</v>
      </c>
      <c r="B28" s="10">
        <v>16</v>
      </c>
      <c r="C28" s="11" t="str">
        <f>VLOOKUP(B28,'[1]seznam závodníků'!A:B,2,FALSE)</f>
        <v>Sokol Vyšehrad - dívky</v>
      </c>
      <c r="D28" s="10">
        <v>17</v>
      </c>
      <c r="E28" s="11" t="str">
        <f>VLOOKUP(D28,'[1]seznam závodníků'!A:B,2,FALSE)</f>
        <v>KG Bělá pod Bezdězem</v>
      </c>
      <c r="G28" s="9">
        <v>0.4916666666666667</v>
      </c>
      <c r="H28" s="10">
        <v>16</v>
      </c>
      <c r="I28" s="11" t="str">
        <f>VLOOKUP(H28,'[1]seznam závodníků'!A:B,2,FALSE)</f>
        <v>Sokol Vyšehrad - dívky</v>
      </c>
      <c r="J28" s="10">
        <v>17</v>
      </c>
      <c r="K28" s="11" t="str">
        <f>VLOOKUP(J28,'[1]seznam závodníků'!A:B,2,FALSE)</f>
        <v>KG Bělá pod Bezdězem</v>
      </c>
    </row>
    <row r="29" spans="1:11" x14ac:dyDescent="0.25">
      <c r="A29" s="9">
        <v>0.49583333333333335</v>
      </c>
      <c r="B29" s="10">
        <v>18</v>
      </c>
      <c r="C29" s="11" t="str">
        <f>VLOOKUP(B29,'[1]seznam závodníků'!A:B,2,FALSE)</f>
        <v>Flik-Flak Plzeň</v>
      </c>
      <c r="D29" s="10">
        <v>19</v>
      </c>
      <c r="E29" s="11" t="str">
        <f>VLOOKUP(D29,'[1]seznam závodníků'!A:B,2,FALSE)</f>
        <v>Gymnastika Říčany</v>
      </c>
      <c r="G29" s="9">
        <v>0.49791666666666662</v>
      </c>
      <c r="H29" s="10">
        <v>18</v>
      </c>
      <c r="I29" s="11" t="str">
        <f>VLOOKUP(H29,'[1]seznam závodníků'!A:B,2,FALSE)</f>
        <v>Flik-Flak Plzeň</v>
      </c>
      <c r="J29" s="10">
        <v>19</v>
      </c>
      <c r="K29" s="11" t="str">
        <f>VLOOKUP(J29,'[1]seznam závodníků'!A:B,2,FALSE)</f>
        <v>Gymnastika Říčany</v>
      </c>
    </row>
    <row r="30" spans="1:11" x14ac:dyDescent="0.25">
      <c r="A30" s="9">
        <v>0.50208333333333333</v>
      </c>
      <c r="B30" s="10">
        <v>20</v>
      </c>
      <c r="C30" s="11" t="str">
        <f>VLOOKUP(B30,'[1]seznam závodníků'!A:B,2,FALSE)</f>
        <v>SK SPV Klášterec nad Ohří</v>
      </c>
      <c r="D30" s="10">
        <v>21</v>
      </c>
      <c r="E30" s="11" t="str">
        <f>VLOOKUP(D30,'[1]seznam závodníků'!A:B,2,FALSE)</f>
        <v>Gym Dobřichovice</v>
      </c>
      <c r="G30" s="9">
        <v>0.50416666666666665</v>
      </c>
      <c r="H30" s="10">
        <v>20</v>
      </c>
      <c r="I30" s="11" t="str">
        <f>VLOOKUP(H30,'[1]seznam závodníků'!A:B,2,FALSE)</f>
        <v>SK SPV Klášterec nad Ohří</v>
      </c>
      <c r="J30" s="10">
        <v>21</v>
      </c>
      <c r="K30" s="11" t="str">
        <f>VLOOKUP(J30,'[1]seznam závodníků'!A:B,2,FALSE)</f>
        <v>Gym Dobřichovice</v>
      </c>
    </row>
    <row r="31" spans="1:11" x14ac:dyDescent="0.25">
      <c r="A31" s="9">
        <v>0.5083333333333333</v>
      </c>
      <c r="B31" s="10">
        <v>22</v>
      </c>
      <c r="C31" s="11" t="str">
        <f>VLOOKUP(B31,'[1]seznam závodníků'!A:B,2,FALSE)</f>
        <v>K - Sport Gym Černošice</v>
      </c>
      <c r="D31" s="10">
        <v>23</v>
      </c>
      <c r="E31" s="11" t="str">
        <f>VLOOKUP(D31,'[1]seznam závodníků'!A:B,2,FALSE)</f>
        <v>Sokol Řeporyje - Gymstar mix</v>
      </c>
      <c r="G31" s="9">
        <v>0.51041666666666663</v>
      </c>
      <c r="H31" s="10">
        <v>22</v>
      </c>
      <c r="I31" s="11" t="str">
        <f>VLOOKUP(H31,'[1]seznam závodníků'!A:B,2,FALSE)</f>
        <v>K - Sport Gym Černošice</v>
      </c>
      <c r="J31" s="10">
        <v>23</v>
      </c>
      <c r="K31" s="11" t="str">
        <f>VLOOKUP(J31,'[1]seznam závodníků'!A:B,2,FALSE)</f>
        <v>Sokol Řeporyje - Gymstar mix</v>
      </c>
    </row>
    <row r="32" spans="1:11" x14ac:dyDescent="0.25">
      <c r="A32" s="9">
        <v>0.51458333333333328</v>
      </c>
      <c r="B32" s="10">
        <v>24</v>
      </c>
      <c r="C32" s="11" t="str">
        <f>VLOOKUP(B32,'[1]seznam závodníků'!A:B,2,FALSE)</f>
        <v>TJ Avia Čakovice - mix</v>
      </c>
      <c r="D32" s="10">
        <v>25</v>
      </c>
      <c r="E32" s="11" t="str">
        <f>VLOOKUP(D32,'[1]seznam závodníků'!A:B,2,FALSE)</f>
        <v>Sokol Vyšehrad - kluci</v>
      </c>
      <c r="G32" s="9">
        <v>0.51666666666666672</v>
      </c>
      <c r="H32" s="10">
        <v>24</v>
      </c>
      <c r="I32" s="11" t="str">
        <f>VLOOKUP(H32,'[1]seznam závodníků'!A:B,2,FALSE)</f>
        <v>TJ Avia Čakovice - mix</v>
      </c>
      <c r="J32" s="10">
        <v>25</v>
      </c>
      <c r="K32" s="11" t="str">
        <f>VLOOKUP(J32,'[1]seznam závodníků'!A:B,2,FALSE)</f>
        <v>Sokol Vyšehrad - kluci</v>
      </c>
    </row>
    <row r="33" spans="1:11" x14ac:dyDescent="0.25">
      <c r="A33" s="9">
        <v>0.52083333333333337</v>
      </c>
      <c r="B33" s="10">
        <v>17</v>
      </c>
      <c r="C33" s="11" t="str">
        <f>VLOOKUP(B33,'[1]seznam závodníků'!A:B,2,FALSE)</f>
        <v>KG Bělá pod Bezdězem</v>
      </c>
      <c r="D33" s="10">
        <v>16</v>
      </c>
      <c r="E33" s="11" t="str">
        <f>VLOOKUP(D33,'[1]seznam závodníků'!A:B,2,FALSE)</f>
        <v>Sokol Vyšehrad - dívky</v>
      </c>
      <c r="G33" s="9">
        <v>0.5229166666666667</v>
      </c>
      <c r="H33" s="10">
        <v>17</v>
      </c>
      <c r="I33" s="11" t="str">
        <f>VLOOKUP(H33,'[1]seznam závodníků'!A:B,2,FALSE)</f>
        <v>KG Bělá pod Bezdězem</v>
      </c>
      <c r="J33" s="10">
        <v>16</v>
      </c>
      <c r="K33" s="11" t="str">
        <f>VLOOKUP(J33,'[1]seznam závodníků'!A:B,2,FALSE)</f>
        <v>Sokol Vyšehrad - dívky</v>
      </c>
    </row>
    <row r="34" spans="1:11" x14ac:dyDescent="0.25">
      <c r="A34" s="9">
        <v>0.52708333333333335</v>
      </c>
      <c r="B34" s="10">
        <v>19</v>
      </c>
      <c r="C34" s="11" t="str">
        <f>VLOOKUP(B34,'[1]seznam závodníků'!A:B,2,FALSE)</f>
        <v>Gymnastika Říčany</v>
      </c>
      <c r="D34" s="10">
        <v>18</v>
      </c>
      <c r="E34" s="11" t="str">
        <f>VLOOKUP(D34,'[1]seznam závodníků'!A:B,2,FALSE)</f>
        <v>Flik-Flak Plzeň</v>
      </c>
      <c r="G34" s="9">
        <v>0.52916666666666667</v>
      </c>
      <c r="H34" s="10">
        <v>19</v>
      </c>
      <c r="I34" s="11" t="str">
        <f>VLOOKUP(H34,'[1]seznam závodníků'!A:B,2,FALSE)</f>
        <v>Gymnastika Říčany</v>
      </c>
      <c r="J34" s="10">
        <v>18</v>
      </c>
      <c r="K34" s="11" t="str">
        <f>VLOOKUP(J34,'[1]seznam závodníků'!A:B,2,FALSE)</f>
        <v>Flik-Flak Plzeň</v>
      </c>
    </row>
    <row r="35" spans="1:11" x14ac:dyDescent="0.25">
      <c r="A35" s="9">
        <v>0.53333333333333333</v>
      </c>
      <c r="B35" s="10">
        <v>21</v>
      </c>
      <c r="C35" s="11" t="str">
        <f>VLOOKUP(B35,'[1]seznam závodníků'!A:B,2,FALSE)</f>
        <v>Gym Dobřichovice</v>
      </c>
      <c r="D35" s="10">
        <v>20</v>
      </c>
      <c r="E35" s="11" t="str">
        <f>VLOOKUP(D35,'[1]seznam závodníků'!A:B,2,FALSE)</f>
        <v>SK SPV Klášterec nad Ohří</v>
      </c>
      <c r="G35" s="9">
        <v>0.53541666666666665</v>
      </c>
      <c r="H35" s="10">
        <v>21</v>
      </c>
      <c r="I35" s="11" t="str">
        <f>VLOOKUP(H35,'[1]seznam závodníků'!A:B,2,FALSE)</f>
        <v>Gym Dobřichovice</v>
      </c>
      <c r="J35" s="10">
        <v>20</v>
      </c>
      <c r="K35" s="11" t="str">
        <f>VLOOKUP(J35,'[1]seznam závodníků'!A:B,2,FALSE)</f>
        <v>SK SPV Klášterec nad Ohří</v>
      </c>
    </row>
    <row r="36" spans="1:11" x14ac:dyDescent="0.25">
      <c r="A36" s="9">
        <v>0.5395833333333333</v>
      </c>
      <c r="B36" s="10">
        <v>23</v>
      </c>
      <c r="C36" s="11" t="str">
        <f>VLOOKUP(B36,'[1]seznam závodníků'!A:B,2,FALSE)</f>
        <v>Sokol Řeporyje - Gymstar mix</v>
      </c>
      <c r="D36" s="10">
        <v>22</v>
      </c>
      <c r="E36" s="11" t="str">
        <f>VLOOKUP(D36,'[1]seznam závodníků'!A:B,2,FALSE)</f>
        <v>K - Sport Gym Černošice</v>
      </c>
      <c r="G36" s="9">
        <v>0.54166666666666663</v>
      </c>
      <c r="H36" s="10">
        <v>23</v>
      </c>
      <c r="I36" s="11" t="str">
        <f>VLOOKUP(H36,'[1]seznam závodníků'!A:B,2,FALSE)</f>
        <v>Sokol Řeporyje - Gymstar mix</v>
      </c>
      <c r="J36" s="10">
        <v>22</v>
      </c>
      <c r="K36" s="11" t="str">
        <f>VLOOKUP(J36,'[1]seznam závodníků'!A:B,2,FALSE)</f>
        <v>K - Sport Gym Černošice</v>
      </c>
    </row>
    <row r="37" spans="1:11" x14ac:dyDescent="0.25">
      <c r="A37" s="9">
        <v>0.54583333333333328</v>
      </c>
      <c r="B37" s="10">
        <v>25</v>
      </c>
      <c r="C37" s="11" t="str">
        <f>VLOOKUP(B37,'[1]seznam závodníků'!A:B,2,FALSE)</f>
        <v>Sokol Vyšehrad - kluci</v>
      </c>
      <c r="D37" s="10">
        <v>24</v>
      </c>
      <c r="E37" s="11" t="str">
        <f>VLOOKUP(D37,'[1]seznam závodníků'!A:B,2,FALSE)</f>
        <v>TJ Avia Čakovice - mix</v>
      </c>
      <c r="G37" s="9">
        <v>0.54791666666666672</v>
      </c>
      <c r="H37" s="10">
        <v>25</v>
      </c>
      <c r="I37" s="11" t="str">
        <f>VLOOKUP(H37,'[1]seznam závodníků'!A:B,2,FALSE)</f>
        <v>Sokol Vyšehrad - kluci</v>
      </c>
      <c r="J37" s="10">
        <v>24</v>
      </c>
      <c r="K37" s="11" t="str">
        <f>VLOOKUP(J37,'[1]seznam závodníků'!A:B,2,FALSE)</f>
        <v>TJ Avia Čakovice - mix</v>
      </c>
    </row>
    <row r="39" spans="1:11" s="4" customFormat="1" ht="18.75" x14ac:dyDescent="0.3">
      <c r="A39" s="3" t="s">
        <v>8</v>
      </c>
      <c r="G39" s="3" t="s">
        <v>8</v>
      </c>
    </row>
    <row r="41" spans="1:11" x14ac:dyDescent="0.25">
      <c r="A41" s="5" t="s">
        <v>3</v>
      </c>
      <c r="B41" s="6" t="s">
        <v>4</v>
      </c>
      <c r="C41" s="7"/>
      <c r="D41" s="6" t="s">
        <v>5</v>
      </c>
      <c r="E41" s="7"/>
      <c r="G41" s="5" t="s">
        <v>3</v>
      </c>
      <c r="H41" s="6" t="s">
        <v>4</v>
      </c>
      <c r="I41" s="7"/>
      <c r="J41" s="6" t="s">
        <v>5</v>
      </c>
      <c r="K41" s="7"/>
    </row>
    <row r="42" spans="1:11" x14ac:dyDescent="0.25">
      <c r="A42" s="9">
        <v>0.55208333333333337</v>
      </c>
      <c r="B42" s="10">
        <v>26</v>
      </c>
      <c r="C42" s="11" t="str">
        <f>VLOOKUP(B42,'[1]seznam závodníků'!A:B,2,FALSE)</f>
        <v>Gymnastika Říčany</v>
      </c>
      <c r="D42" s="10">
        <v>27</v>
      </c>
      <c r="E42" s="11" t="str">
        <f>VLOOKUP(D42,'[1]seznam závodníků'!A:B,2,FALSE)</f>
        <v>Gym Dobřichovice</v>
      </c>
      <c r="G42" s="9">
        <v>0.5541666666666667</v>
      </c>
      <c r="H42" s="10">
        <v>26</v>
      </c>
      <c r="I42" s="11" t="str">
        <f>VLOOKUP(H42,'[1]seznam závodníků'!A:B,2,FALSE)</f>
        <v>Gymnastika Říčany</v>
      </c>
      <c r="J42" s="10">
        <v>27</v>
      </c>
      <c r="K42" s="11" t="str">
        <f>VLOOKUP(J42,'[1]seznam závodníků'!A:B,2,FALSE)</f>
        <v>Gym Dobřichovice</v>
      </c>
    </row>
    <row r="43" spans="1:11" x14ac:dyDescent="0.25">
      <c r="A43" s="9">
        <v>0.55833333333333335</v>
      </c>
      <c r="B43" s="10">
        <v>28</v>
      </c>
      <c r="C43" s="11" t="str">
        <f>VLOOKUP(B43,'[1]seznam závodníků'!A:B,2,FALSE)</f>
        <v>Sokol Vyšehrad - dívky</v>
      </c>
      <c r="D43" s="10">
        <v>29</v>
      </c>
      <c r="E43" s="11" t="str">
        <f>VLOOKUP(D43,'[1]seznam závodníků'!A:B,2,FALSE)</f>
        <v>Sokol Řeporyje - Gymstar</v>
      </c>
      <c r="G43" s="9">
        <v>0.56041666666666667</v>
      </c>
      <c r="H43" s="10">
        <v>28</v>
      </c>
      <c r="I43" s="11" t="str">
        <f>VLOOKUP(H43,'[1]seznam závodníků'!A:B,2,FALSE)</f>
        <v>Sokol Vyšehrad - dívky</v>
      </c>
      <c r="J43" s="10">
        <v>29</v>
      </c>
      <c r="K43" s="11" t="str">
        <f>VLOOKUP(J43,'[1]seznam závodníků'!A:B,2,FALSE)</f>
        <v>Sokol Řeporyje - Gymstar</v>
      </c>
    </row>
    <row r="44" spans="1:11" x14ac:dyDescent="0.25">
      <c r="A44" s="9">
        <v>0.56458333333333333</v>
      </c>
      <c r="B44" s="10">
        <v>27</v>
      </c>
      <c r="C44" s="11" t="str">
        <f>VLOOKUP(B44,'[1]seznam závodníků'!A:B,2,FALSE)</f>
        <v>Gym Dobřichovice</v>
      </c>
      <c r="D44" s="10">
        <v>26</v>
      </c>
      <c r="E44" s="11" t="str">
        <f>VLOOKUP(D44,'[1]seznam závodníků'!A:B,2,FALSE)</f>
        <v>Gymnastika Říčany</v>
      </c>
      <c r="G44" s="9">
        <v>0.56666666666666665</v>
      </c>
      <c r="H44" s="10">
        <v>27</v>
      </c>
      <c r="I44" s="11" t="str">
        <f>VLOOKUP(H44,'[1]seznam závodníků'!A:B,2,FALSE)</f>
        <v>Gym Dobřichovice</v>
      </c>
      <c r="J44" s="10">
        <v>26</v>
      </c>
      <c r="K44" s="11" t="str">
        <f>VLOOKUP(J44,'[1]seznam závodníků'!A:B,2,FALSE)</f>
        <v>Gymnastika Říčany</v>
      </c>
    </row>
    <row r="45" spans="1:11" x14ac:dyDescent="0.25">
      <c r="A45" s="9">
        <v>0.5708333333333333</v>
      </c>
      <c r="B45" s="10">
        <v>29</v>
      </c>
      <c r="C45" s="11" t="str">
        <f>VLOOKUP(B45,'[1]seznam závodníků'!A:B,2,FALSE)</f>
        <v>Sokol Řeporyje - Gymstar</v>
      </c>
      <c r="D45" s="10">
        <v>28</v>
      </c>
      <c r="E45" s="11" t="str">
        <f>VLOOKUP(D45,'[1]seznam závodníků'!A:B,2,FALSE)</f>
        <v>Sokol Vyšehrad - dívky</v>
      </c>
      <c r="G45" s="9">
        <v>0.57291666666666663</v>
      </c>
      <c r="H45" s="10">
        <v>29</v>
      </c>
      <c r="I45" s="11" t="str">
        <f>VLOOKUP(H45,'[1]seznam závodníků'!A:B,2,FALSE)</f>
        <v>Sokol Řeporyje - Gymstar</v>
      </c>
      <c r="J45" s="10">
        <v>28</v>
      </c>
      <c r="K45" s="11" t="str">
        <f>VLOOKUP(J45,'[1]seznam závodníků'!A:B,2,FALSE)</f>
        <v>Sokol Vyšehrad - dívky</v>
      </c>
    </row>
    <row r="47" spans="1:11" s="4" customFormat="1" ht="18.75" x14ac:dyDescent="0.3">
      <c r="A47" s="3" t="s">
        <v>9</v>
      </c>
      <c r="G47" s="3" t="s">
        <v>9</v>
      </c>
    </row>
    <row r="49" spans="1:11" x14ac:dyDescent="0.25">
      <c r="A49" s="5" t="s">
        <v>3</v>
      </c>
      <c r="B49" s="6" t="s">
        <v>4</v>
      </c>
      <c r="C49" s="7"/>
      <c r="D49" s="6" t="s">
        <v>5</v>
      </c>
      <c r="E49" s="7"/>
      <c r="G49" s="5" t="s">
        <v>3</v>
      </c>
      <c r="H49" s="6" t="s">
        <v>4</v>
      </c>
      <c r="I49" s="7"/>
      <c r="J49" s="6" t="s">
        <v>5</v>
      </c>
      <c r="K49" s="7"/>
    </row>
    <row r="50" spans="1:11" x14ac:dyDescent="0.25">
      <c r="A50" s="9">
        <v>0.60416666666666663</v>
      </c>
      <c r="B50" s="10">
        <v>30</v>
      </c>
      <c r="C50" s="11" t="str">
        <f>VLOOKUP(B50,'[1]seznam závodníků'!A:B,2,FALSE)</f>
        <v>Gymnastika Říčany</v>
      </c>
      <c r="D50" s="10">
        <v>31</v>
      </c>
      <c r="E50" s="11" t="str">
        <f>VLOOKUP(D50,'[1]seznam závodníků'!A:B,2,FALSE)</f>
        <v>KG Bělá pod Bezdězem</v>
      </c>
      <c r="G50" s="9">
        <v>0.60625000000000007</v>
      </c>
      <c r="H50" s="10">
        <v>30</v>
      </c>
      <c r="I50" s="11" t="str">
        <f>VLOOKUP(H50,'[1]seznam závodníků'!A:B,2,FALSE)</f>
        <v>Gymnastika Říčany</v>
      </c>
      <c r="J50" s="10">
        <v>31</v>
      </c>
      <c r="K50" s="11" t="str">
        <f>VLOOKUP(J50,'[1]seznam závodníků'!A:B,2,FALSE)</f>
        <v>KG Bělá pod Bezdězem</v>
      </c>
    </row>
    <row r="51" spans="1:11" x14ac:dyDescent="0.25">
      <c r="A51" s="9">
        <v>0.61041666666666672</v>
      </c>
      <c r="B51" s="10">
        <v>32</v>
      </c>
      <c r="C51" s="11" t="str">
        <f>VLOOKUP(B51,'[1]seznam závodníků'!A:B,2,FALSE)</f>
        <v>TJ Sokol Plzeň - Doubravka</v>
      </c>
      <c r="D51" s="10">
        <v>33</v>
      </c>
      <c r="E51" s="11" t="str">
        <f>VLOOKUP(D51,'[1]seznam závodníků'!A:B,2,FALSE)</f>
        <v xml:space="preserve">TJ Avia Čakovice </v>
      </c>
      <c r="G51" s="9">
        <v>0.61249999999999993</v>
      </c>
      <c r="H51" s="10">
        <v>32</v>
      </c>
      <c r="I51" s="11" t="str">
        <f>VLOOKUP(H51,'[1]seznam závodníků'!A:B,2,FALSE)</f>
        <v>TJ Sokol Plzeň - Doubravka</v>
      </c>
      <c r="J51" s="10">
        <v>33</v>
      </c>
      <c r="K51" s="11" t="str">
        <f>VLOOKUP(J51,'[1]seznam závodníků'!A:B,2,FALSE)</f>
        <v xml:space="preserve">TJ Avia Čakovice </v>
      </c>
    </row>
    <row r="52" spans="1:11" x14ac:dyDescent="0.25">
      <c r="A52" s="9">
        <v>0.6166666666666667</v>
      </c>
      <c r="B52" s="10">
        <v>34</v>
      </c>
      <c r="C52" s="11" t="str">
        <f>VLOOKUP(B52,'[1]seznam závodníků'!A:B,2,FALSE)</f>
        <v>Sokol Řeporyje - Gymstar</v>
      </c>
      <c r="D52" s="10">
        <v>35</v>
      </c>
      <c r="E52" s="11" t="str">
        <f>VLOOKUP(D52,'[1]seznam závodníků'!A:B,2,FALSE)</f>
        <v>Gym Dobřichovice</v>
      </c>
      <c r="G52" s="9">
        <v>0.61875000000000002</v>
      </c>
      <c r="H52" s="10">
        <v>34</v>
      </c>
      <c r="I52" s="11" t="str">
        <f>VLOOKUP(H52,'[1]seznam závodníků'!A:B,2,FALSE)</f>
        <v>Sokol Řeporyje - Gymstar</v>
      </c>
      <c r="J52" s="10">
        <v>35</v>
      </c>
      <c r="K52" s="11" t="str">
        <f>VLOOKUP(J52,'[1]seznam závodníků'!A:B,2,FALSE)</f>
        <v>Gym Dobřichovice</v>
      </c>
    </row>
    <row r="53" spans="1:11" x14ac:dyDescent="0.25">
      <c r="A53" s="9">
        <v>0.62291666666666667</v>
      </c>
      <c r="B53" s="10">
        <v>36</v>
      </c>
      <c r="C53" s="11" t="str">
        <f>VLOOKUP(B53,'[1]seznam závodníků'!A:B,2,FALSE)</f>
        <v>TJ Olšany u Prostějova</v>
      </c>
      <c r="D53" s="10">
        <v>37</v>
      </c>
      <c r="E53" s="11" t="str">
        <f>VLOOKUP(D53,'[1]seznam závodníků'!A:B,2,FALSE)</f>
        <v>TJ Sokol Radotín</v>
      </c>
      <c r="G53" s="9">
        <v>0.625</v>
      </c>
      <c r="H53" s="10">
        <v>36</v>
      </c>
      <c r="I53" s="11" t="str">
        <f>VLOOKUP(H53,'[1]seznam závodníků'!A:B,2,FALSE)</f>
        <v>TJ Olšany u Prostějova</v>
      </c>
      <c r="J53" s="10">
        <v>37</v>
      </c>
      <c r="K53" s="11" t="str">
        <f>VLOOKUP(J53,'[1]seznam závodníků'!A:B,2,FALSE)</f>
        <v>TJ Sokol Radotín</v>
      </c>
    </row>
    <row r="54" spans="1:11" x14ac:dyDescent="0.25">
      <c r="A54" s="9">
        <v>0.62916666666666665</v>
      </c>
      <c r="B54" s="10">
        <v>38</v>
      </c>
      <c r="C54" s="11" t="str">
        <f>VLOOKUP(B54,'[1]seznam závodníků'!A:B,2,FALSE)</f>
        <v>Sokol Vyšehrad</v>
      </c>
      <c r="D54" s="10">
        <v>39</v>
      </c>
      <c r="E54" s="11" t="str">
        <f>VLOOKUP(D54,'[1]seznam závodníků'!A:B,2,FALSE)</f>
        <v>Sokol Plzeň I</v>
      </c>
      <c r="G54" s="9">
        <v>0.63124999999999998</v>
      </c>
      <c r="H54" s="10">
        <v>38</v>
      </c>
      <c r="I54" s="11" t="str">
        <f>VLOOKUP(H54,'[1]seznam závodníků'!A:B,2,FALSE)</f>
        <v>Sokol Vyšehrad</v>
      </c>
      <c r="J54" s="10">
        <v>39</v>
      </c>
      <c r="K54" s="11" t="str">
        <f>VLOOKUP(J54,'[1]seznam závodníků'!A:B,2,FALSE)</f>
        <v>Sokol Plzeň I</v>
      </c>
    </row>
    <row r="55" spans="1:11" x14ac:dyDescent="0.25">
      <c r="A55" s="9">
        <v>0.63541666666666663</v>
      </c>
      <c r="B55" s="10">
        <v>40</v>
      </c>
      <c r="C55" s="11" t="str">
        <f>VLOOKUP(B55,'[1]seznam závodníků'!A:B,2,FALSE)</f>
        <v>GK Vítkovice - Garfi Ostrava</v>
      </c>
      <c r="D55" s="10">
        <v>41</v>
      </c>
      <c r="E55" s="11" t="str">
        <f>VLOOKUP(D55,'[1]seznam závodníků'!A:B,2,FALSE)</f>
        <v>SK SPV Klášterec nad Ohř - mix</v>
      </c>
      <c r="G55" s="9">
        <v>0.63750000000000007</v>
      </c>
      <c r="H55" s="10">
        <v>40</v>
      </c>
      <c r="I55" s="11" t="str">
        <f>VLOOKUP(H55,'[1]seznam závodníků'!A:B,2,FALSE)</f>
        <v>GK Vítkovice - Garfi Ostrava</v>
      </c>
      <c r="J55" s="10">
        <v>41</v>
      </c>
      <c r="K55" s="11" t="str">
        <f>VLOOKUP(J55,'[1]seznam závodníků'!A:B,2,FALSE)</f>
        <v>SK SPV Klášterec nad Ohř - mix</v>
      </c>
    </row>
    <row r="56" spans="1:11" x14ac:dyDescent="0.25">
      <c r="A56" s="9">
        <v>0.64166666666666672</v>
      </c>
      <c r="B56" s="10">
        <v>42</v>
      </c>
      <c r="C56" s="11" t="str">
        <f>VLOOKUP(B56,'[1]seznam závodníků'!A:B,2,FALSE)</f>
        <v>Sokol Vyšehrad - mix</v>
      </c>
      <c r="D56" s="10">
        <v>30</v>
      </c>
      <c r="E56" s="11" t="str">
        <f>VLOOKUP(D56,'[1]seznam závodníků'!A:B,2,FALSE)</f>
        <v>Gymnastika Říčany</v>
      </c>
      <c r="G56" s="9">
        <v>0.64374999999999993</v>
      </c>
      <c r="H56" s="10">
        <v>42</v>
      </c>
      <c r="I56" s="11" t="str">
        <f>VLOOKUP(H56,'[1]seznam závodníků'!A:B,2,FALSE)</f>
        <v>Sokol Vyšehrad - mix</v>
      </c>
      <c r="J56" s="10">
        <v>30</v>
      </c>
      <c r="K56" s="11" t="str">
        <f>VLOOKUP(J56,'[1]seznam závodníků'!A:B,2,FALSE)</f>
        <v>Gymnastika Říčany</v>
      </c>
    </row>
    <row r="57" spans="1:11" x14ac:dyDescent="0.25">
      <c r="A57" s="9">
        <v>0.6479166666666667</v>
      </c>
      <c r="B57" s="10">
        <v>31</v>
      </c>
      <c r="C57" s="11" t="str">
        <f>VLOOKUP(B57,'[1]seznam závodníků'!A:B,2,FALSE)</f>
        <v>KG Bělá pod Bezdězem</v>
      </c>
      <c r="D57" s="10">
        <v>32</v>
      </c>
      <c r="E57" s="11" t="str">
        <f>VLOOKUP(D57,'[1]seznam závodníků'!A:B,2,FALSE)</f>
        <v>TJ Sokol Plzeň - Doubravka</v>
      </c>
      <c r="G57" s="9">
        <v>0.65</v>
      </c>
      <c r="H57" s="10">
        <v>31</v>
      </c>
      <c r="I57" s="11" t="str">
        <f>VLOOKUP(H57,'[1]seznam závodníků'!A:B,2,FALSE)</f>
        <v>KG Bělá pod Bezdězem</v>
      </c>
      <c r="J57" s="10">
        <v>32</v>
      </c>
      <c r="K57" s="11" t="str">
        <f>VLOOKUP(J57,'[1]seznam závodníků'!A:B,2,FALSE)</f>
        <v>TJ Sokol Plzeň - Doubravka</v>
      </c>
    </row>
    <row r="58" spans="1:11" x14ac:dyDescent="0.25">
      <c r="A58" s="9">
        <v>0.65416666666666667</v>
      </c>
      <c r="B58" s="10">
        <v>33</v>
      </c>
      <c r="C58" s="11" t="str">
        <f>VLOOKUP(B58,'[1]seznam závodníků'!A:B,2,FALSE)</f>
        <v xml:space="preserve">TJ Avia Čakovice </v>
      </c>
      <c r="D58" s="10">
        <v>34</v>
      </c>
      <c r="E58" s="11" t="str">
        <f>VLOOKUP(D58,'[1]seznam závodníků'!A:B,2,FALSE)</f>
        <v>Sokol Řeporyje - Gymstar</v>
      </c>
      <c r="G58" s="9">
        <v>0.65625</v>
      </c>
      <c r="H58" s="10">
        <v>33</v>
      </c>
      <c r="I58" s="11" t="str">
        <f>VLOOKUP(H58,'[1]seznam závodníků'!A:B,2,FALSE)</f>
        <v xml:space="preserve">TJ Avia Čakovice </v>
      </c>
      <c r="J58" s="10">
        <v>34</v>
      </c>
      <c r="K58" s="11" t="str">
        <f>VLOOKUP(J58,'[1]seznam závodníků'!A:B,2,FALSE)</f>
        <v>Sokol Řeporyje - Gymstar</v>
      </c>
    </row>
    <row r="59" spans="1:11" x14ac:dyDescent="0.25">
      <c r="A59" s="9">
        <v>0.66041666666666665</v>
      </c>
      <c r="B59" s="10">
        <v>35</v>
      </c>
      <c r="C59" s="11" t="str">
        <f>VLOOKUP(B59,'[1]seznam závodníků'!A:B,2,FALSE)</f>
        <v>Gym Dobřichovice</v>
      </c>
      <c r="D59" s="10">
        <v>36</v>
      </c>
      <c r="E59" s="11" t="str">
        <f>VLOOKUP(D59,'[1]seznam závodníků'!A:B,2,FALSE)</f>
        <v>TJ Olšany u Prostějova</v>
      </c>
      <c r="G59" s="9">
        <v>0.66249999999999998</v>
      </c>
      <c r="H59" s="10">
        <v>35</v>
      </c>
      <c r="I59" s="11" t="str">
        <f>VLOOKUP(H59,'[1]seznam závodníků'!A:B,2,FALSE)</f>
        <v>Gym Dobřichovice</v>
      </c>
      <c r="J59" s="10">
        <v>36</v>
      </c>
      <c r="K59" s="11" t="str">
        <f>VLOOKUP(J59,'[1]seznam závodníků'!A:B,2,FALSE)</f>
        <v>TJ Olšany u Prostějova</v>
      </c>
    </row>
    <row r="60" spans="1:11" x14ac:dyDescent="0.25">
      <c r="A60" s="9">
        <v>0.66666666666666663</v>
      </c>
      <c r="B60" s="10">
        <v>37</v>
      </c>
      <c r="C60" s="11" t="str">
        <f>VLOOKUP(B60,'[1]seznam závodníků'!A:B,2,FALSE)</f>
        <v>TJ Sokol Radotín</v>
      </c>
      <c r="D60" s="10">
        <v>38</v>
      </c>
      <c r="E60" s="11" t="str">
        <f>VLOOKUP(D60,'[1]seznam závodníků'!A:B,2,FALSE)</f>
        <v>Sokol Vyšehrad</v>
      </c>
      <c r="G60" s="9">
        <v>0.66875000000000007</v>
      </c>
      <c r="H60" s="10">
        <v>37</v>
      </c>
      <c r="I60" s="11" t="str">
        <f>VLOOKUP(H60,'[1]seznam závodníků'!A:B,2,FALSE)</f>
        <v>TJ Sokol Radotín</v>
      </c>
      <c r="J60" s="10">
        <v>38</v>
      </c>
      <c r="K60" s="11" t="str">
        <f>VLOOKUP(J60,'[1]seznam závodníků'!A:B,2,FALSE)</f>
        <v>Sokol Vyšehrad</v>
      </c>
    </row>
    <row r="61" spans="1:11" x14ac:dyDescent="0.25">
      <c r="A61" s="9">
        <v>0.67291666666666661</v>
      </c>
      <c r="B61" s="10">
        <v>39</v>
      </c>
      <c r="C61" s="11" t="str">
        <f>VLOOKUP(B61,'[1]seznam závodníků'!A:B,2,FALSE)</f>
        <v>Sokol Plzeň I</v>
      </c>
      <c r="D61" s="10">
        <v>40</v>
      </c>
      <c r="E61" s="11" t="str">
        <f>VLOOKUP(D61,'[1]seznam závodníků'!A:B,2,FALSE)</f>
        <v>GK Vítkovice - Garfi Ostrava</v>
      </c>
      <c r="G61" s="9">
        <v>0.67499999999999993</v>
      </c>
      <c r="H61" s="10">
        <v>39</v>
      </c>
      <c r="I61" s="11" t="str">
        <f>VLOOKUP(H61,'[1]seznam závodníků'!A:B,2,FALSE)</f>
        <v>Sokol Plzeň I</v>
      </c>
      <c r="J61" s="10">
        <v>40</v>
      </c>
      <c r="K61" s="11" t="str">
        <f>VLOOKUP(J61,'[1]seznam závodníků'!A:B,2,FALSE)</f>
        <v>GK Vítkovice - Garfi Ostrava</v>
      </c>
    </row>
    <row r="62" spans="1:11" x14ac:dyDescent="0.25">
      <c r="A62" s="9">
        <v>0.6791666666666667</v>
      </c>
      <c r="B62" s="10">
        <v>41</v>
      </c>
      <c r="C62" s="11" t="str">
        <f>VLOOKUP(B62,'[1]seznam závodníků'!A:B,2,FALSE)</f>
        <v>SK SPV Klášterec nad Ohř - mix</v>
      </c>
      <c r="D62" s="10">
        <v>42</v>
      </c>
      <c r="E62" s="11" t="str">
        <f>VLOOKUP(D62,'[1]seznam závodníků'!A:B,2,FALSE)</f>
        <v>Sokol Vyšehrad - mix</v>
      </c>
      <c r="G62" s="9">
        <v>0.68125000000000002</v>
      </c>
      <c r="H62" s="10">
        <v>41</v>
      </c>
      <c r="I62" s="11" t="str">
        <f>VLOOKUP(H62,'[1]seznam závodníků'!A:B,2,FALSE)</f>
        <v>SK SPV Klášterec nad Ohř - mix</v>
      </c>
      <c r="J62" s="10">
        <v>42</v>
      </c>
      <c r="K62" s="11" t="str">
        <f>VLOOKUP(J62,'[1]seznam závodníků'!A:B,2,FALSE)</f>
        <v>Sokol Vyšehrad - mix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cp:lastPrinted>2019-09-29T11:34:55Z</cp:lastPrinted>
  <dcterms:created xsi:type="dcterms:W3CDTF">2019-09-29T11:34:41Z</dcterms:created>
  <dcterms:modified xsi:type="dcterms:W3CDTF">2019-09-29T14:28:14Z</dcterms:modified>
</cp:coreProperties>
</file>