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5438_I.kategorie" sheetId="1" state="visible" r:id="rId2"/>
    <sheet name="5439_II.Kategorie" sheetId="2" state="visible" r:id="rId3"/>
    <sheet name="5440_III.kategorie" sheetId="3" state="visible" r:id="rId4"/>
    <sheet name="5441_III.kategorie" sheetId="4" state="visible" r:id="rId5"/>
    <sheet name="5442_IV.kategorie" sheetId="5" state="visible" r:id="rId6"/>
    <sheet name="rozhodci" sheetId="6" state="visible" r:id="rId7"/>
    <sheet name="poznamky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<sst xmlns="http://schemas.openxmlformats.org/spreadsheetml/2006/main" count="351" uniqueCount="103">
  <si>
    <t xml:space="preserve">Přebor města Brna</t>
  </si>
  <si>
    <t xml:space="preserve">11.12.2021</t>
  </si>
  <si>
    <t xml:space="preserve">I.kategorie</t>
  </si>
  <si>
    <t xml:space="preserve">pořadí</t>
  </si>
  <si>
    <t xml:space="preserve">ev. č.</t>
  </si>
  <si>
    <t xml:space="preserve">č. oddilu</t>
  </si>
  <si>
    <t xml:space="preserve">jméno</t>
  </si>
  <si>
    <t xml:space="preserve">ročnik</t>
  </si>
  <si>
    <t xml:space="preserve">oddíl</t>
  </si>
  <si>
    <t xml:space="preserve">trenér</t>
  </si>
  <si>
    <t xml:space="preserve">D</t>
  </si>
  <si>
    <t xml:space="preserve">E</t>
  </si>
  <si>
    <t xml:space="preserve">pen</t>
  </si>
  <si>
    <t xml:space="preserve">přeskok</t>
  </si>
  <si>
    <t xml:space="preserve">bradla</t>
  </si>
  <si>
    <t xml:space="preserve">kladina</t>
  </si>
  <si>
    <t xml:space="preserve">prostná</t>
  </si>
  <si>
    <t xml:space="preserve">celkem</t>
  </si>
  <si>
    <t xml:space="preserve">pozn</t>
  </si>
  <si>
    <t xml:space="preserve">přihlášeno po uzávěrce</t>
  </si>
  <si>
    <t xml:space="preserve">1.</t>
  </si>
  <si>
    <t xml:space="preserve">Jiráková Marie</t>
  </si>
  <si>
    <t xml:space="preserve">TJ Slovan J.Hradec</t>
  </si>
  <si>
    <t xml:space="preserve">Haneflová,Pavlíková Kešnarová</t>
  </si>
  <si>
    <t xml:space="preserve">2.</t>
  </si>
  <si>
    <t xml:space="preserve">Solilová Marie</t>
  </si>
  <si>
    <t xml:space="preserve">T.J. Sokol Brno I</t>
  </si>
  <si>
    <t xml:space="preserve">Ottová, Marešová, Fabiánková</t>
  </si>
  <si>
    <t xml:space="preserve">3.</t>
  </si>
  <si>
    <t xml:space="preserve">Francová Lucie</t>
  </si>
  <si>
    <t xml:space="preserve">Schlosserová</t>
  </si>
  <si>
    <t xml:space="preserve">4. - 5.</t>
  </si>
  <si>
    <t xml:space="preserve">Honková Tereza</t>
  </si>
  <si>
    <t xml:space="preserve">KSG Mor. Slavia Brno</t>
  </si>
  <si>
    <t xml:space="preserve">Uhrová a kol.</t>
  </si>
  <si>
    <t xml:space="preserve">Klouparová Monika</t>
  </si>
  <si>
    <t xml:space="preserve">6.</t>
  </si>
  <si>
    <t xml:space="preserve">Španková Nela</t>
  </si>
  <si>
    <t xml:space="preserve">Kršková, Pánková</t>
  </si>
  <si>
    <t xml:space="preserve">7.</t>
  </si>
  <si>
    <t xml:space="preserve">Kolovratová Sofie</t>
  </si>
  <si>
    <t xml:space="preserve">8.</t>
  </si>
  <si>
    <t xml:space="preserve">Baše Bela</t>
  </si>
  <si>
    <t xml:space="preserve">9.</t>
  </si>
  <si>
    <t xml:space="preserve">Hanáková Karolína</t>
  </si>
  <si>
    <t xml:space="preserve">10. - 11.</t>
  </si>
  <si>
    <t xml:space="preserve">Jánská Viktorie</t>
  </si>
  <si>
    <t xml:space="preserve">Kosařová Nina</t>
  </si>
  <si>
    <t xml:space="preserve">12.</t>
  </si>
  <si>
    <t xml:space="preserve">Obrdlíková Stella</t>
  </si>
  <si>
    <t xml:space="preserve">13.</t>
  </si>
  <si>
    <t xml:space="preserve">Riesnerová Melanie</t>
  </si>
  <si>
    <t xml:space="preserve">II.Kategorie</t>
  </si>
  <si>
    <t xml:space="preserve">Nováková Tereza</t>
  </si>
  <si>
    <t xml:space="preserve">Houdková Jolana</t>
  </si>
  <si>
    <t xml:space="preserve">Kršková</t>
  </si>
  <si>
    <t xml:space="preserve">Veselá Zuzana</t>
  </si>
  <si>
    <t xml:space="preserve">4.</t>
  </si>
  <si>
    <t xml:space="preserve">Grůzová Zuzana</t>
  </si>
  <si>
    <t xml:space="preserve">5.</t>
  </si>
  <si>
    <t xml:space="preserve">Fendrichová Julie</t>
  </si>
  <si>
    <t xml:space="preserve">Konečná Terezie</t>
  </si>
  <si>
    <t xml:space="preserve">Marková Eliška</t>
  </si>
  <si>
    <t xml:space="preserve">III.kategorie</t>
  </si>
  <si>
    <t xml:space="preserve">Mladá Marianne</t>
  </si>
  <si>
    <t xml:space="preserve">Blatecká</t>
  </si>
  <si>
    <t xml:space="preserve">Martinková Vesna</t>
  </si>
  <si>
    <t xml:space="preserve">Lauterbachová Eliška</t>
  </si>
  <si>
    <t xml:space="preserve">Lidmilová Eliška</t>
  </si>
  <si>
    <t xml:space="preserve">Částková Vendula</t>
  </si>
  <si>
    <t xml:space="preserve">Hanáková Anna</t>
  </si>
  <si>
    <t xml:space="preserve">Konečná Ema</t>
  </si>
  <si>
    <t xml:space="preserve">Hrozková Aneta</t>
  </si>
  <si>
    <t xml:space="preserve">Perrou Samantha</t>
  </si>
  <si>
    <t xml:space="preserve">Štursová Rosali</t>
  </si>
  <si>
    <t xml:space="preserve">Kotalová Markéta</t>
  </si>
  <si>
    <t xml:space="preserve">Skorkovská Gabriela</t>
  </si>
  <si>
    <t xml:space="preserve">Paděrová Markéta</t>
  </si>
  <si>
    <t xml:space="preserve">10.</t>
  </si>
  <si>
    <t xml:space="preserve">Jančušová Viola</t>
  </si>
  <si>
    <t xml:space="preserve">Rovná a  kol.</t>
  </si>
  <si>
    <t xml:space="preserve">11.</t>
  </si>
  <si>
    <t xml:space="preserve">Francová Alice</t>
  </si>
  <si>
    <t xml:space="preserve">Hastie Sophie</t>
  </si>
  <si>
    <t xml:space="preserve">Csóka Dalma</t>
  </si>
  <si>
    <t xml:space="preserve">IV.kategorie</t>
  </si>
  <si>
    <t xml:space="preserve">Kostková Michaela</t>
  </si>
  <si>
    <t xml:space="preserve">Rovná a kol.</t>
  </si>
  <si>
    <t xml:space="preserve">Jones Julia</t>
  </si>
  <si>
    <t xml:space="preserve">Vaculíková Kristýna</t>
  </si>
  <si>
    <t xml:space="preserve">Krátká Lucie</t>
  </si>
  <si>
    <t xml:space="preserve">Dufková</t>
  </si>
  <si>
    <t xml:space="preserve">Cenková Antonie</t>
  </si>
  <si>
    <t xml:space="preserve">Zdráhalová Hana</t>
  </si>
  <si>
    <t xml:space="preserve">Huláková Eva</t>
  </si>
  <si>
    <t xml:space="preserve">Novotná Kateřina</t>
  </si>
  <si>
    <t xml:space="preserve">Janáková Lily</t>
  </si>
  <si>
    <t xml:space="preserve">Geryková Vendula</t>
  </si>
  <si>
    <t xml:space="preserve">Grůzová Andrea</t>
  </si>
  <si>
    <t xml:space="preserve">Špinková Ema</t>
  </si>
  <si>
    <t xml:space="preserve">poznámka</t>
  </si>
  <si>
    <t xml:space="preserve">oddil</t>
  </si>
  <si>
    <t xml:space="preserve">kvalifikace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</si>
</sst>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8.72265625" defaultRowHeight="1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1"/>
    <col collapsed="false" customWidth="true" hidden="false" outlineLevel="0" max="5" min="5" style="0" width="8"/>
    <col collapsed="false" customWidth="true" hidden="false" outlineLevel="0" max="7" min="6" style="0" width="30.01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false" outlineLevel="0" max="26" min="25" style="0" width="30.01"/>
    <col collapsed="false" customWidth="true" hidden="false" outlineLevel="0" max="27" min="27" style="0" width="15"/>
  </cols>
  <sheetData>
    <row r="1" customFormat="false" ht="18.75" hidden="false" customHeight="false" outlineLevel="0" collapsed="false">
      <c r="D1" s="1" t="s">
        <v>0</v>
      </c>
    </row>
    <row r="2" customFormat="false" ht="18.75" hidden="false" customHeight="false" outlineLevel="0" collapsed="false">
      <c r="D2" s="1" t="s">
        <v>1</v>
      </c>
    </row>
    <row r="3" customFormat="false" ht="18.75" hidden="false" customHeight="false" outlineLevel="0" collapsed="false">
      <c r="D3" s="1" t="s">
        <v>2</v>
      </c>
    </row>
    <row r="6" customFormat="false" ht="15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customFormat="false" ht="15" hidden="false" customHeight="false" outlineLevel="0" collapsed="false">
      <c r="A7" s="3" t="s">
        <v>20</v>
      </c>
      <c r="B7" s="0" t="n">
        <v>358150</v>
      </c>
      <c r="C7" s="0" t="n">
        <v>4792</v>
      </c>
      <c r="D7" s="0" t="s">
        <v>21</v>
      </c>
      <c r="E7" s="0" t="n">
        <v>2016</v>
      </c>
      <c r="F7" s="0" t="s">
        <v>22</v>
      </c>
      <c r="G7" s="0" t="s">
        <v>23</v>
      </c>
      <c r="H7" s="4" t="n">
        <v>0</v>
      </c>
      <c r="I7" s="4" t="n">
        <v>0</v>
      </c>
      <c r="J7" s="4" t="n">
        <v>0</v>
      </c>
      <c r="K7" s="5" t="n">
        <f aca="false">H7+I7-J7</f>
        <v>0</v>
      </c>
      <c r="L7" s="4" t="n">
        <v>0</v>
      </c>
      <c r="M7" s="4" t="n">
        <v>0</v>
      </c>
      <c r="N7" s="4" t="n">
        <v>0</v>
      </c>
      <c r="O7" s="5" t="n">
        <f aca="false">L7+M7-N7</f>
        <v>0</v>
      </c>
      <c r="P7" s="4" t="n">
        <v>2.5</v>
      </c>
      <c r="Q7" s="4" t="n">
        <v>9.25</v>
      </c>
      <c r="R7" s="4" t="n">
        <v>0</v>
      </c>
      <c r="S7" s="5" t="n">
        <f aca="false">P7+Q7-R7</f>
        <v>11.75</v>
      </c>
      <c r="T7" s="4" t="n">
        <v>2.5</v>
      </c>
      <c r="U7" s="4" t="n">
        <v>9.4</v>
      </c>
      <c r="V7" s="4" t="n">
        <v>0</v>
      </c>
      <c r="W7" s="5" t="n">
        <f aca="false">T7+U7-V7</f>
        <v>11.9</v>
      </c>
      <c r="X7" s="5" t="n">
        <f aca="false">K7+O7+S7+W7</f>
        <v>23.65</v>
      </c>
    </row>
    <row r="8" customFormat="false" ht="15" hidden="false" customHeight="false" outlineLevel="0" collapsed="false">
      <c r="A8" s="3" t="s">
        <v>24</v>
      </c>
      <c r="B8" s="0" t="n">
        <v>866480</v>
      </c>
      <c r="C8" s="0" t="n">
        <v>4277</v>
      </c>
      <c r="D8" s="0" t="s">
        <v>25</v>
      </c>
      <c r="E8" s="0" t="n">
        <v>2015</v>
      </c>
      <c r="F8" s="0" t="s">
        <v>26</v>
      </c>
      <c r="G8" s="0" t="s">
        <v>27</v>
      </c>
      <c r="H8" s="4" t="n">
        <v>0</v>
      </c>
      <c r="I8" s="4" t="n">
        <v>0</v>
      </c>
      <c r="J8" s="4" t="n">
        <v>0</v>
      </c>
      <c r="K8" s="5" t="n">
        <f aca="false">H8+I8-J8</f>
        <v>0</v>
      </c>
      <c r="L8" s="4" t="n">
        <v>0</v>
      </c>
      <c r="M8" s="4" t="n">
        <v>0</v>
      </c>
      <c r="N8" s="4" t="n">
        <v>0</v>
      </c>
      <c r="O8" s="5" t="n">
        <f aca="false">L8+M8-N8</f>
        <v>0</v>
      </c>
      <c r="P8" s="4" t="n">
        <v>2.5</v>
      </c>
      <c r="Q8" s="4" t="n">
        <v>8.75</v>
      </c>
      <c r="R8" s="4" t="n">
        <v>0</v>
      </c>
      <c r="S8" s="5" t="n">
        <f aca="false">P8+Q8-R8</f>
        <v>11.25</v>
      </c>
      <c r="T8" s="4" t="n">
        <v>2.5</v>
      </c>
      <c r="U8" s="4" t="n">
        <v>8.85</v>
      </c>
      <c r="V8" s="4" t="n">
        <v>0</v>
      </c>
      <c r="W8" s="5" t="n">
        <f aca="false">T8+U8-V8</f>
        <v>11.35</v>
      </c>
      <c r="X8" s="5" t="n">
        <f aca="false">K8+O8+S8+W8</f>
        <v>22.6</v>
      </c>
    </row>
    <row r="9" customFormat="false" ht="15" hidden="false" customHeight="false" outlineLevel="0" collapsed="false">
      <c r="A9" s="3" t="s">
        <v>28</v>
      </c>
      <c r="B9" s="0" t="n">
        <v>0</v>
      </c>
      <c r="C9" s="0" t="n">
        <v>4277</v>
      </c>
      <c r="D9" s="0" t="s">
        <v>29</v>
      </c>
      <c r="E9" s="0" t="n">
        <v>2015</v>
      </c>
      <c r="F9" s="0" t="s">
        <v>26</v>
      </c>
      <c r="G9" s="0" t="s">
        <v>30</v>
      </c>
      <c r="H9" s="4" t="n">
        <v>0</v>
      </c>
      <c r="I9" s="4" t="n">
        <v>0</v>
      </c>
      <c r="J9" s="4" t="n">
        <v>0</v>
      </c>
      <c r="K9" s="5" t="n">
        <f aca="false">H9+I9-J9</f>
        <v>0</v>
      </c>
      <c r="L9" s="4" t="n">
        <v>0</v>
      </c>
      <c r="M9" s="4" t="n">
        <v>0</v>
      </c>
      <c r="N9" s="4" t="n">
        <v>0</v>
      </c>
      <c r="O9" s="5" t="n">
        <f aca="false">L9+M9-N9</f>
        <v>0</v>
      </c>
      <c r="P9" s="4" t="n">
        <v>2.5</v>
      </c>
      <c r="Q9" s="4" t="n">
        <v>8.85</v>
      </c>
      <c r="R9" s="4" t="n">
        <v>0</v>
      </c>
      <c r="S9" s="5" t="n">
        <f aca="false">P9+Q9-R9</f>
        <v>11.35</v>
      </c>
      <c r="T9" s="4" t="n">
        <v>2.5</v>
      </c>
      <c r="U9" s="4" t="n">
        <v>8.6</v>
      </c>
      <c r="V9" s="4" t="n">
        <v>0</v>
      </c>
      <c r="W9" s="5" t="n">
        <f aca="false">T9+U9-V9</f>
        <v>11.1</v>
      </c>
      <c r="X9" s="5" t="n">
        <f aca="false">K9+O9+S9+W9</f>
        <v>22.45</v>
      </c>
    </row>
    <row r="10" customFormat="false" ht="15" hidden="false" customHeight="false" outlineLevel="0" collapsed="false">
      <c r="A10" s="6" t="s">
        <v>31</v>
      </c>
      <c r="B10" s="0" t="n">
        <v>767979</v>
      </c>
      <c r="C10" s="0" t="n">
        <v>7949</v>
      </c>
      <c r="D10" s="0" t="s">
        <v>32</v>
      </c>
      <c r="E10" s="0" t="n">
        <v>2015</v>
      </c>
      <c r="F10" s="0" t="s">
        <v>33</v>
      </c>
      <c r="G10" s="7" t="s">
        <v>34</v>
      </c>
      <c r="H10" s="4" t="n">
        <v>0</v>
      </c>
      <c r="I10" s="4" t="n">
        <v>0</v>
      </c>
      <c r="J10" s="4" t="n">
        <v>0</v>
      </c>
      <c r="K10" s="5" t="n">
        <f aca="false">H10+I10-J10</f>
        <v>0</v>
      </c>
      <c r="L10" s="4" t="n">
        <v>0</v>
      </c>
      <c r="M10" s="4" t="n">
        <v>0</v>
      </c>
      <c r="N10" s="4" t="n">
        <v>0</v>
      </c>
      <c r="O10" s="5" t="n">
        <f aca="false">L10+M10-N10</f>
        <v>0</v>
      </c>
      <c r="P10" s="4" t="n">
        <v>2.5</v>
      </c>
      <c r="Q10" s="4" t="n">
        <v>8.5</v>
      </c>
      <c r="R10" s="4" t="n">
        <v>0</v>
      </c>
      <c r="S10" s="5" t="n">
        <f aca="false">P10+Q10-R10</f>
        <v>11</v>
      </c>
      <c r="T10" s="4" t="n">
        <v>2.5</v>
      </c>
      <c r="U10" s="4" t="n">
        <v>8.85</v>
      </c>
      <c r="V10" s="4" t="n">
        <v>0</v>
      </c>
      <c r="W10" s="5" t="n">
        <f aca="false">T10+U10-V10</f>
        <v>11.35</v>
      </c>
      <c r="X10" s="5" t="n">
        <f aca="false">K10+O10+S10+W10</f>
        <v>22.35</v>
      </c>
    </row>
    <row r="11" customFormat="false" ht="15" hidden="false" customHeight="false" outlineLevel="0" collapsed="false">
      <c r="A11" s="6" t="s">
        <v>31</v>
      </c>
      <c r="B11" s="0" t="n">
        <v>0</v>
      </c>
      <c r="C11" s="0" t="n">
        <v>4277</v>
      </c>
      <c r="D11" s="0" t="s">
        <v>35</v>
      </c>
      <c r="E11" s="0" t="n">
        <v>2015</v>
      </c>
      <c r="F11" s="0" t="s">
        <v>26</v>
      </c>
      <c r="G11" s="0" t="s">
        <v>27</v>
      </c>
      <c r="H11" s="4" t="n">
        <v>0</v>
      </c>
      <c r="I11" s="4" t="n">
        <v>0</v>
      </c>
      <c r="J11" s="4" t="n">
        <v>0</v>
      </c>
      <c r="K11" s="5" t="n">
        <f aca="false">H11+I11-J11</f>
        <v>0</v>
      </c>
      <c r="L11" s="4" t="n">
        <v>0</v>
      </c>
      <c r="M11" s="4" t="n">
        <v>0</v>
      </c>
      <c r="N11" s="4" t="n">
        <v>0</v>
      </c>
      <c r="O11" s="5" t="n">
        <f aca="false">L11+M11-N11</f>
        <v>0</v>
      </c>
      <c r="P11" s="4" t="n">
        <v>2.5</v>
      </c>
      <c r="Q11" s="4" t="n">
        <v>8.55</v>
      </c>
      <c r="R11" s="4" t="n">
        <v>0</v>
      </c>
      <c r="S11" s="5" t="n">
        <f aca="false">P11+Q11-R11</f>
        <v>11.05</v>
      </c>
      <c r="T11" s="4" t="n">
        <v>2.5</v>
      </c>
      <c r="U11" s="4" t="n">
        <v>8.8</v>
      </c>
      <c r="V11" s="4" t="n">
        <v>0</v>
      </c>
      <c r="W11" s="5" t="n">
        <f aca="false">T11+U11-V11</f>
        <v>11.3</v>
      </c>
      <c r="X11" s="5" t="n">
        <f aca="false">K11+O11+S11+W11</f>
        <v>22.35</v>
      </c>
    </row>
    <row r="12" customFormat="false" ht="15" hidden="false" customHeight="false" outlineLevel="0" collapsed="false">
      <c r="A12" s="3" t="s">
        <v>36</v>
      </c>
      <c r="B12" s="0" t="n">
        <v>296014</v>
      </c>
      <c r="C12" s="0" t="n">
        <v>4277</v>
      </c>
      <c r="D12" s="0" t="s">
        <v>37</v>
      </c>
      <c r="E12" s="0" t="n">
        <v>2015</v>
      </c>
      <c r="F12" s="0" t="s">
        <v>26</v>
      </c>
      <c r="G12" s="0" t="s">
        <v>38</v>
      </c>
      <c r="H12" s="4" t="n">
        <v>0</v>
      </c>
      <c r="I12" s="4" t="n">
        <v>0</v>
      </c>
      <c r="J12" s="4" t="n">
        <v>0</v>
      </c>
      <c r="K12" s="5" t="n">
        <f aca="false">H12+I12-J12</f>
        <v>0</v>
      </c>
      <c r="L12" s="4" t="n">
        <v>0</v>
      </c>
      <c r="M12" s="4" t="n">
        <v>0</v>
      </c>
      <c r="N12" s="4" t="n">
        <v>0</v>
      </c>
      <c r="O12" s="5" t="n">
        <f aca="false">L12+M12-N12</f>
        <v>0</v>
      </c>
      <c r="P12" s="4" t="n">
        <v>2.5</v>
      </c>
      <c r="Q12" s="4" t="n">
        <v>8.15</v>
      </c>
      <c r="R12" s="4" t="n">
        <v>0</v>
      </c>
      <c r="S12" s="5" t="n">
        <f aca="false">P12+Q12-R12</f>
        <v>10.65</v>
      </c>
      <c r="T12" s="4" t="n">
        <v>2.5</v>
      </c>
      <c r="U12" s="4" t="n">
        <v>8.9</v>
      </c>
      <c r="V12" s="4" t="n">
        <v>0</v>
      </c>
      <c r="W12" s="5" t="n">
        <f aca="false">T12+U12-V12</f>
        <v>11.4</v>
      </c>
      <c r="X12" s="5" t="n">
        <f aca="false">K12+O12+S12+W12</f>
        <v>22.05</v>
      </c>
    </row>
    <row r="13" customFormat="false" ht="15" hidden="false" customHeight="false" outlineLevel="0" collapsed="false">
      <c r="A13" s="3" t="s">
        <v>39</v>
      </c>
      <c r="B13" s="0" t="n">
        <v>226177</v>
      </c>
      <c r="C13" s="0" t="n">
        <v>4277</v>
      </c>
      <c r="D13" s="0" t="s">
        <v>40</v>
      </c>
      <c r="E13" s="0" t="n">
        <v>2015</v>
      </c>
      <c r="F13" s="0" t="s">
        <v>26</v>
      </c>
      <c r="G13" s="0" t="s">
        <v>27</v>
      </c>
      <c r="H13" s="4" t="n">
        <v>0</v>
      </c>
      <c r="I13" s="4" t="n">
        <v>0</v>
      </c>
      <c r="J13" s="4" t="n">
        <v>0</v>
      </c>
      <c r="K13" s="5" t="n">
        <f aca="false">H13+I13-J13</f>
        <v>0</v>
      </c>
      <c r="L13" s="4" t="n">
        <v>0</v>
      </c>
      <c r="M13" s="4" t="n">
        <v>0</v>
      </c>
      <c r="N13" s="4" t="n">
        <v>0</v>
      </c>
      <c r="O13" s="5" t="n">
        <f aca="false">L13+M13-N13</f>
        <v>0</v>
      </c>
      <c r="P13" s="4" t="n">
        <v>2.5</v>
      </c>
      <c r="Q13" s="4" t="n">
        <v>7.7</v>
      </c>
      <c r="R13" s="4" t="n">
        <v>0</v>
      </c>
      <c r="S13" s="5" t="n">
        <f aca="false">P13+Q13-R13</f>
        <v>10.2</v>
      </c>
      <c r="T13" s="4" t="n">
        <v>2.5</v>
      </c>
      <c r="U13" s="4" t="n">
        <v>8.9</v>
      </c>
      <c r="V13" s="4" t="n">
        <v>0</v>
      </c>
      <c r="W13" s="5" t="n">
        <f aca="false">T13+U13-V13</f>
        <v>11.4</v>
      </c>
      <c r="X13" s="5" t="n">
        <f aca="false">K13+O13+S13+W13</f>
        <v>21.6</v>
      </c>
    </row>
    <row r="14" customFormat="false" ht="15" hidden="false" customHeight="false" outlineLevel="0" collapsed="false">
      <c r="A14" s="3" t="s">
        <v>41</v>
      </c>
      <c r="B14" s="0" t="n">
        <v>677967</v>
      </c>
      <c r="C14" s="0" t="n">
        <v>7949</v>
      </c>
      <c r="D14" s="0" t="s">
        <v>42</v>
      </c>
      <c r="E14" s="0" t="n">
        <v>2015</v>
      </c>
      <c r="F14" s="0" t="s">
        <v>33</v>
      </c>
      <c r="G14" s="7" t="s">
        <v>34</v>
      </c>
      <c r="H14" s="4" t="n">
        <v>0</v>
      </c>
      <c r="I14" s="4" t="n">
        <v>0</v>
      </c>
      <c r="J14" s="4" t="n">
        <v>0</v>
      </c>
      <c r="K14" s="5" t="n">
        <f aca="false">H14+I14-J14</f>
        <v>0</v>
      </c>
      <c r="L14" s="4" t="n">
        <v>0</v>
      </c>
      <c r="M14" s="4" t="n">
        <v>0</v>
      </c>
      <c r="N14" s="4" t="n">
        <v>0</v>
      </c>
      <c r="O14" s="5" t="n">
        <f aca="false">L14+M14-N14</f>
        <v>0</v>
      </c>
      <c r="P14" s="4" t="n">
        <v>2.5</v>
      </c>
      <c r="Q14" s="4" t="n">
        <v>7.7</v>
      </c>
      <c r="R14" s="4" t="n">
        <v>0</v>
      </c>
      <c r="S14" s="5" t="n">
        <f aca="false">P14+Q14-R14</f>
        <v>10.2</v>
      </c>
      <c r="T14" s="4" t="n">
        <v>2.5</v>
      </c>
      <c r="U14" s="4" t="n">
        <v>8.7</v>
      </c>
      <c r="V14" s="4" t="n">
        <v>0</v>
      </c>
      <c r="W14" s="5" t="n">
        <f aca="false">T14+U14-V14</f>
        <v>11.2</v>
      </c>
      <c r="X14" s="5" t="n">
        <f aca="false">K14+O14+S14+W14</f>
        <v>21.4</v>
      </c>
    </row>
    <row r="15" customFormat="false" ht="15" hidden="false" customHeight="false" outlineLevel="0" collapsed="false">
      <c r="A15" s="3" t="s">
        <v>43</v>
      </c>
      <c r="B15" s="0" t="n">
        <v>325536</v>
      </c>
      <c r="C15" s="0" t="n">
        <v>4277</v>
      </c>
      <c r="D15" s="0" t="s">
        <v>44</v>
      </c>
      <c r="E15" s="0" t="n">
        <v>2015</v>
      </c>
      <c r="F15" s="0" t="s">
        <v>26</v>
      </c>
      <c r="G15" s="0" t="s">
        <v>27</v>
      </c>
      <c r="H15" s="4" t="n">
        <v>0</v>
      </c>
      <c r="I15" s="4" t="n">
        <v>0</v>
      </c>
      <c r="J15" s="4" t="n">
        <v>0</v>
      </c>
      <c r="K15" s="5" t="n">
        <f aca="false">H15+I15-J15</f>
        <v>0</v>
      </c>
      <c r="L15" s="4" t="n">
        <v>0</v>
      </c>
      <c r="M15" s="4" t="n">
        <v>0</v>
      </c>
      <c r="N15" s="4" t="n">
        <v>0</v>
      </c>
      <c r="O15" s="5" t="n">
        <f aca="false">L15+M15-N15</f>
        <v>0</v>
      </c>
      <c r="P15" s="4" t="n">
        <v>2.5</v>
      </c>
      <c r="Q15" s="4" t="n">
        <v>7.9</v>
      </c>
      <c r="R15" s="4" t="n">
        <v>0</v>
      </c>
      <c r="S15" s="5" t="n">
        <f aca="false">P15+Q15-R15</f>
        <v>10.4</v>
      </c>
      <c r="T15" s="4" t="n">
        <v>2.5</v>
      </c>
      <c r="U15" s="4" t="n">
        <v>8.45</v>
      </c>
      <c r="V15" s="4" t="n">
        <v>0</v>
      </c>
      <c r="W15" s="5" t="n">
        <f aca="false">T15+U15-V15</f>
        <v>10.95</v>
      </c>
      <c r="X15" s="5" t="n">
        <f aca="false">K15+O15+S15+W15</f>
        <v>21.35</v>
      </c>
    </row>
    <row r="16" customFormat="false" ht="15" hidden="false" customHeight="false" outlineLevel="0" collapsed="false">
      <c r="A16" s="6" t="s">
        <v>45</v>
      </c>
      <c r="B16" s="0" t="n">
        <v>512576</v>
      </c>
      <c r="C16" s="0" t="n">
        <v>7949</v>
      </c>
      <c r="D16" s="7" t="s">
        <v>46</v>
      </c>
      <c r="E16" s="0" t="n">
        <v>2015</v>
      </c>
      <c r="F16" s="0" t="s">
        <v>33</v>
      </c>
      <c r="G16" s="7" t="s">
        <v>34</v>
      </c>
      <c r="H16" s="4" t="n">
        <v>0</v>
      </c>
      <c r="I16" s="4" t="n">
        <v>0</v>
      </c>
      <c r="J16" s="4" t="n">
        <v>0</v>
      </c>
      <c r="K16" s="5" t="n">
        <f aca="false">H16+I16-J16</f>
        <v>0</v>
      </c>
      <c r="L16" s="4" t="n">
        <v>0</v>
      </c>
      <c r="M16" s="4" t="n">
        <v>0</v>
      </c>
      <c r="N16" s="4" t="n">
        <v>0</v>
      </c>
      <c r="O16" s="5" t="n">
        <f aca="false">L16+M16-N16</f>
        <v>0</v>
      </c>
      <c r="P16" s="4" t="n">
        <v>2.5</v>
      </c>
      <c r="Q16" s="4" t="n">
        <v>7.8</v>
      </c>
      <c r="R16" s="4" t="n">
        <v>0</v>
      </c>
      <c r="S16" s="5" t="n">
        <f aca="false">P16+Q16-R16</f>
        <v>10.3</v>
      </c>
      <c r="T16" s="4" t="n">
        <v>2.5</v>
      </c>
      <c r="U16" s="4" t="n">
        <v>8.4</v>
      </c>
      <c r="V16" s="4" t="n">
        <v>0</v>
      </c>
      <c r="W16" s="5" t="n">
        <f aca="false">T16+U16-V16</f>
        <v>10.9</v>
      </c>
      <c r="X16" s="5" t="n">
        <f aca="false">K16+O16+S16+W16</f>
        <v>21.2</v>
      </c>
    </row>
    <row r="17" customFormat="false" ht="15" hidden="false" customHeight="false" outlineLevel="0" collapsed="false">
      <c r="A17" s="6" t="s">
        <v>45</v>
      </c>
      <c r="B17" s="0" t="n">
        <v>0</v>
      </c>
      <c r="C17" s="0" t="n">
        <v>4277</v>
      </c>
      <c r="D17" s="0" t="s">
        <v>47</v>
      </c>
      <c r="E17" s="0" t="n">
        <v>2015</v>
      </c>
      <c r="F17" s="0" t="s">
        <v>26</v>
      </c>
      <c r="G17" s="0" t="s">
        <v>38</v>
      </c>
      <c r="H17" s="4" t="n">
        <v>0</v>
      </c>
      <c r="I17" s="4" t="n">
        <v>0</v>
      </c>
      <c r="J17" s="4" t="n">
        <v>0</v>
      </c>
      <c r="K17" s="5" t="n">
        <f aca="false">H17+I17-J17</f>
        <v>0</v>
      </c>
      <c r="L17" s="4" t="n">
        <v>0</v>
      </c>
      <c r="M17" s="4" t="n">
        <v>0</v>
      </c>
      <c r="N17" s="4" t="n">
        <v>0</v>
      </c>
      <c r="O17" s="5" t="n">
        <f aca="false">L17+M17-N17</f>
        <v>0</v>
      </c>
      <c r="P17" s="4" t="n">
        <v>2.5</v>
      </c>
      <c r="Q17" s="4" t="n">
        <v>8.1</v>
      </c>
      <c r="R17" s="4" t="n">
        <v>0</v>
      </c>
      <c r="S17" s="5" t="n">
        <f aca="false">P17+Q17-R17</f>
        <v>10.6</v>
      </c>
      <c r="T17" s="4" t="n">
        <v>2.5</v>
      </c>
      <c r="U17" s="4" t="n">
        <v>8.1</v>
      </c>
      <c r="V17" s="4" t="n">
        <v>0</v>
      </c>
      <c r="W17" s="5" t="n">
        <f aca="false">T17+U17-V17</f>
        <v>10.6</v>
      </c>
      <c r="X17" s="5" t="n">
        <f aca="false">K17+O17+S17+W17</f>
        <v>21.2</v>
      </c>
    </row>
    <row r="18" customFormat="false" ht="15" hidden="false" customHeight="false" outlineLevel="0" collapsed="false">
      <c r="A18" s="3" t="s">
        <v>48</v>
      </c>
      <c r="B18" s="0" t="n">
        <v>0</v>
      </c>
      <c r="C18" s="0" t="n">
        <v>4277</v>
      </c>
      <c r="D18" s="0" t="s">
        <v>49</v>
      </c>
      <c r="E18" s="0" t="n">
        <v>2015</v>
      </c>
      <c r="F18" s="0" t="s">
        <v>26</v>
      </c>
      <c r="G18" s="0" t="s">
        <v>38</v>
      </c>
      <c r="H18" s="4" t="n">
        <v>0</v>
      </c>
      <c r="I18" s="4" t="n">
        <v>0</v>
      </c>
      <c r="J18" s="4" t="n">
        <v>0</v>
      </c>
      <c r="K18" s="5" t="n">
        <f aca="false">H18+I18-J18</f>
        <v>0</v>
      </c>
      <c r="L18" s="4" t="n">
        <v>0</v>
      </c>
      <c r="M18" s="4" t="n">
        <v>0</v>
      </c>
      <c r="N18" s="4" t="n">
        <v>0</v>
      </c>
      <c r="O18" s="5" t="n">
        <f aca="false">L18+M18-N18</f>
        <v>0</v>
      </c>
      <c r="P18" s="4" t="n">
        <v>2.5</v>
      </c>
      <c r="Q18" s="4" t="n">
        <v>7.6</v>
      </c>
      <c r="R18" s="4" t="n">
        <v>0</v>
      </c>
      <c r="S18" s="5" t="n">
        <f aca="false">P18+Q18-R18</f>
        <v>10.1</v>
      </c>
      <c r="T18" s="4" t="n">
        <v>2.5</v>
      </c>
      <c r="U18" s="4" t="n">
        <v>8.3</v>
      </c>
      <c r="V18" s="4" t="n">
        <v>0</v>
      </c>
      <c r="W18" s="5" t="n">
        <f aca="false">T18+U18-V18</f>
        <v>10.8</v>
      </c>
      <c r="X18" s="5" t="n">
        <f aca="false">K18+O18+S18+W18</f>
        <v>20.9</v>
      </c>
    </row>
    <row r="19" customFormat="false" ht="15" hidden="false" customHeight="false" outlineLevel="0" collapsed="false">
      <c r="A19" s="3" t="s">
        <v>50</v>
      </c>
      <c r="B19" s="0" t="n">
        <v>0</v>
      </c>
      <c r="C19" s="0" t="n">
        <v>4277</v>
      </c>
      <c r="D19" s="0" t="s">
        <v>51</v>
      </c>
      <c r="E19" s="0" t="n">
        <v>2015</v>
      </c>
      <c r="F19" s="0" t="s">
        <v>26</v>
      </c>
      <c r="G19" s="0" t="s">
        <v>27</v>
      </c>
      <c r="H19" s="4" t="n">
        <v>0</v>
      </c>
      <c r="I19" s="4" t="n">
        <v>0</v>
      </c>
      <c r="J19" s="4" t="n">
        <v>0</v>
      </c>
      <c r="K19" s="5" t="n">
        <f aca="false">H19+I19-J19</f>
        <v>0</v>
      </c>
      <c r="L19" s="4" t="n">
        <v>0</v>
      </c>
      <c r="M19" s="4" t="n">
        <v>0</v>
      </c>
      <c r="N19" s="4" t="n">
        <v>0</v>
      </c>
      <c r="O19" s="5" t="n">
        <f aca="false">L19+M19-N19</f>
        <v>0</v>
      </c>
      <c r="P19" s="4" t="n">
        <v>2</v>
      </c>
      <c r="Q19" s="4" t="n">
        <v>7.65</v>
      </c>
      <c r="R19" s="4" t="n">
        <v>0</v>
      </c>
      <c r="S19" s="5" t="n">
        <f aca="false">P19+Q19-R19</f>
        <v>9.65</v>
      </c>
      <c r="T19" s="4" t="n">
        <v>2.5</v>
      </c>
      <c r="U19" s="4" t="n">
        <v>8.3</v>
      </c>
      <c r="V19" s="4" t="n">
        <v>0</v>
      </c>
      <c r="W19" s="5" t="n">
        <f aca="false">T19+U19-V19</f>
        <v>10.8</v>
      </c>
      <c r="X19" s="5" t="n">
        <f aca="false">K19+O19+S19+W19</f>
        <v>20.45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14" activeCellId="0" sqref="A14"/>
    </sheetView>
  </sheetViews>
  <sheetFormatPr defaultColWidth="8.72265625" defaultRowHeight="1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17.42"/>
    <col collapsed="false" customWidth="true" hidden="false" outlineLevel="0" max="5" min="5" style="0" width="8"/>
    <col collapsed="false" customWidth="true" hidden="false" outlineLevel="0" max="6" min="6" style="0" width="19.42"/>
    <col collapsed="false" customWidth="true" hidden="false" outlineLevel="0" max="7" min="7" style="0" width="30.01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false" outlineLevel="0" max="26" min="25" style="0" width="30.01"/>
    <col collapsed="false" customWidth="true" hidden="false" outlineLevel="0" max="27" min="27" style="0" width="15"/>
  </cols>
  <sheetData>
    <row r="1" customFormat="false" ht="18.75" hidden="false" customHeight="false" outlineLevel="0" collapsed="false">
      <c r="D1" s="1" t="s">
        <v>0</v>
      </c>
    </row>
    <row r="2" customFormat="false" ht="18.75" hidden="false" customHeight="false" outlineLevel="0" collapsed="false">
      <c r="D2" s="1" t="s">
        <v>1</v>
      </c>
    </row>
    <row r="3" customFormat="false" ht="18.75" hidden="false" customHeight="false" outlineLevel="0" collapsed="false">
      <c r="D3" s="1" t="s">
        <v>52</v>
      </c>
    </row>
    <row r="6" customFormat="false" ht="15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customFormat="false" ht="15" hidden="false" customHeight="false" outlineLevel="0" collapsed="false">
      <c r="A7" s="0" t="s">
        <v>20</v>
      </c>
      <c r="B7" s="0" t="n">
        <v>269748</v>
      </c>
      <c r="C7" s="0" t="n">
        <v>4277</v>
      </c>
      <c r="D7" s="0" t="s">
        <v>53</v>
      </c>
      <c r="E7" s="0" t="n">
        <v>2014</v>
      </c>
      <c r="F7" s="0" t="s">
        <v>26</v>
      </c>
      <c r="G7" s="0" t="s">
        <v>27</v>
      </c>
      <c r="H7" s="4" t="n">
        <v>0</v>
      </c>
      <c r="I7" s="4" t="n">
        <v>0</v>
      </c>
      <c r="J7" s="4" t="n">
        <v>0</v>
      </c>
      <c r="K7" s="5" t="n">
        <f aca="false">H7+I7-J7</f>
        <v>0</v>
      </c>
      <c r="L7" s="4" t="n">
        <v>0</v>
      </c>
      <c r="M7" s="4" t="n">
        <v>0</v>
      </c>
      <c r="N7" s="4" t="n">
        <v>0</v>
      </c>
      <c r="O7" s="5" t="n">
        <f aca="false">L7+M7-N7</f>
        <v>0</v>
      </c>
      <c r="P7" s="4" t="n">
        <v>3</v>
      </c>
      <c r="Q7" s="4" t="n">
        <v>9.05</v>
      </c>
      <c r="R7" s="4" t="n">
        <v>0</v>
      </c>
      <c r="S7" s="5" t="n">
        <f aca="false">P7+Q7-R7</f>
        <v>12.05</v>
      </c>
      <c r="T7" s="4" t="n">
        <v>3</v>
      </c>
      <c r="U7" s="4" t="n">
        <v>8.8</v>
      </c>
      <c r="V7" s="4" t="n">
        <v>0</v>
      </c>
      <c r="W7" s="5" t="n">
        <f aca="false">T7+U7-V7</f>
        <v>11.8</v>
      </c>
      <c r="X7" s="5" t="n">
        <f aca="false">K7+O7+S7+W7</f>
        <v>23.85</v>
      </c>
    </row>
    <row r="8" customFormat="false" ht="15" hidden="false" customHeight="false" outlineLevel="0" collapsed="false">
      <c r="A8" s="0" t="s">
        <v>24</v>
      </c>
      <c r="B8" s="0" t="n">
        <v>323449</v>
      </c>
      <c r="C8" s="0" t="n">
        <v>4277</v>
      </c>
      <c r="D8" s="0" t="s">
        <v>54</v>
      </c>
      <c r="E8" s="0" t="n">
        <v>2014</v>
      </c>
      <c r="F8" s="0" t="s">
        <v>26</v>
      </c>
      <c r="G8" s="0" t="s">
        <v>55</v>
      </c>
      <c r="H8" s="4" t="n">
        <v>0</v>
      </c>
      <c r="I8" s="4" t="n">
        <v>0</v>
      </c>
      <c r="J8" s="4" t="n">
        <v>0</v>
      </c>
      <c r="K8" s="5" t="n">
        <f aca="false">H8+I8-J8</f>
        <v>0</v>
      </c>
      <c r="L8" s="4" t="n">
        <v>0</v>
      </c>
      <c r="M8" s="4" t="n">
        <v>0</v>
      </c>
      <c r="N8" s="4" t="n">
        <v>0</v>
      </c>
      <c r="O8" s="5" t="n">
        <f aca="false">L8+M8-N8</f>
        <v>0</v>
      </c>
      <c r="P8" s="4" t="n">
        <v>3</v>
      </c>
      <c r="Q8" s="4" t="n">
        <v>9</v>
      </c>
      <c r="R8" s="4" t="n">
        <v>0</v>
      </c>
      <c r="S8" s="5" t="n">
        <f aca="false">P8+Q8-R8</f>
        <v>12</v>
      </c>
      <c r="T8" s="4" t="n">
        <v>3</v>
      </c>
      <c r="U8" s="4" t="n">
        <v>8.65</v>
      </c>
      <c r="V8" s="4" t="n">
        <v>0</v>
      </c>
      <c r="W8" s="5" t="n">
        <f aca="false">T8+U8-V8</f>
        <v>11.65</v>
      </c>
      <c r="X8" s="5" t="n">
        <f aca="false">K8+O8+S8+W8</f>
        <v>23.65</v>
      </c>
    </row>
    <row r="9" customFormat="false" ht="15" hidden="false" customHeight="false" outlineLevel="0" collapsed="false">
      <c r="A9" s="0" t="s">
        <v>28</v>
      </c>
      <c r="B9" s="0" t="n">
        <v>0</v>
      </c>
      <c r="C9" s="0" t="n">
        <v>4277</v>
      </c>
      <c r="D9" s="0" t="s">
        <v>56</v>
      </c>
      <c r="E9" s="0" t="n">
        <v>2014</v>
      </c>
      <c r="F9" s="0" t="s">
        <v>26</v>
      </c>
      <c r="G9" s="0" t="s">
        <v>27</v>
      </c>
      <c r="H9" s="4" t="n">
        <v>0</v>
      </c>
      <c r="I9" s="4" t="n">
        <v>0</v>
      </c>
      <c r="J9" s="4" t="n">
        <v>0</v>
      </c>
      <c r="K9" s="5" t="n">
        <f aca="false">H9+I9-J9</f>
        <v>0</v>
      </c>
      <c r="L9" s="4" t="n">
        <v>0</v>
      </c>
      <c r="M9" s="4" t="n">
        <v>0</v>
      </c>
      <c r="N9" s="4" t="n">
        <v>0</v>
      </c>
      <c r="O9" s="5" t="n">
        <f aca="false">L9+M9-N9</f>
        <v>0</v>
      </c>
      <c r="P9" s="4" t="n">
        <v>3</v>
      </c>
      <c r="Q9" s="4" t="n">
        <v>8.7</v>
      </c>
      <c r="R9" s="4" t="n">
        <v>0</v>
      </c>
      <c r="S9" s="5" t="n">
        <f aca="false">P9+Q9-R9</f>
        <v>11.7</v>
      </c>
      <c r="T9" s="4" t="n">
        <v>3</v>
      </c>
      <c r="U9" s="4" t="n">
        <v>8.85</v>
      </c>
      <c r="V9" s="4" t="n">
        <v>0</v>
      </c>
      <c r="W9" s="5" t="n">
        <f aca="false">T9+U9-V9</f>
        <v>11.85</v>
      </c>
      <c r="X9" s="5" t="n">
        <f aca="false">K9+O9+S9+W9</f>
        <v>23.55</v>
      </c>
    </row>
    <row r="10" customFormat="false" ht="15" hidden="false" customHeight="false" outlineLevel="0" collapsed="false">
      <c r="A10" s="0" t="s">
        <v>57</v>
      </c>
      <c r="B10" s="0" t="n">
        <v>558182</v>
      </c>
      <c r="C10" s="0" t="n">
        <v>7949</v>
      </c>
      <c r="D10" s="0" t="s">
        <v>58</v>
      </c>
      <c r="E10" s="0" t="n">
        <v>2014</v>
      </c>
      <c r="F10" s="0" t="s">
        <v>33</v>
      </c>
      <c r="G10" s="7" t="s">
        <v>34</v>
      </c>
      <c r="H10" s="4" t="n">
        <v>0</v>
      </c>
      <c r="I10" s="4" t="n">
        <v>0</v>
      </c>
      <c r="J10" s="4" t="n">
        <v>0</v>
      </c>
      <c r="K10" s="5" t="n">
        <f aca="false">H10+I10-J10</f>
        <v>0</v>
      </c>
      <c r="L10" s="4" t="n">
        <v>0</v>
      </c>
      <c r="M10" s="4" t="n">
        <v>0</v>
      </c>
      <c r="N10" s="4" t="n">
        <v>0</v>
      </c>
      <c r="O10" s="5" t="n">
        <f aca="false">L10+M10-N10</f>
        <v>0</v>
      </c>
      <c r="P10" s="4" t="n">
        <v>3.1</v>
      </c>
      <c r="Q10" s="4" t="n">
        <v>8.4</v>
      </c>
      <c r="R10" s="4" t="n">
        <v>0</v>
      </c>
      <c r="S10" s="5" t="n">
        <f aca="false">P10+Q10-R10</f>
        <v>11.5</v>
      </c>
      <c r="T10" s="4" t="n">
        <v>3</v>
      </c>
      <c r="U10" s="4" t="n">
        <v>8.9</v>
      </c>
      <c r="V10" s="4" t="n">
        <v>0</v>
      </c>
      <c r="W10" s="5" t="n">
        <f aca="false">T10+U10-V10</f>
        <v>11.9</v>
      </c>
      <c r="X10" s="5" t="n">
        <f aca="false">K10+O10+S10+W10</f>
        <v>23.4</v>
      </c>
    </row>
    <row r="11" customFormat="false" ht="15" hidden="false" customHeight="false" outlineLevel="0" collapsed="false">
      <c r="A11" s="0" t="s">
        <v>59</v>
      </c>
      <c r="B11" s="0" t="n">
        <v>0</v>
      </c>
      <c r="C11" s="0" t="n">
        <v>4277</v>
      </c>
      <c r="D11" s="0" t="s">
        <v>60</v>
      </c>
      <c r="E11" s="0" t="n">
        <v>2014</v>
      </c>
      <c r="F11" s="0" t="s">
        <v>26</v>
      </c>
      <c r="G11" s="0" t="s">
        <v>30</v>
      </c>
      <c r="H11" s="4" t="n">
        <v>0</v>
      </c>
      <c r="I11" s="4" t="n">
        <v>0</v>
      </c>
      <c r="J11" s="4" t="n">
        <v>0</v>
      </c>
      <c r="K11" s="5" t="n">
        <f aca="false">H11+I11-J11</f>
        <v>0</v>
      </c>
      <c r="L11" s="4" t="n">
        <v>0</v>
      </c>
      <c r="M11" s="4" t="n">
        <v>0</v>
      </c>
      <c r="N11" s="4" t="n">
        <v>0</v>
      </c>
      <c r="O11" s="5" t="n">
        <f aca="false">L11+M11-N11</f>
        <v>0</v>
      </c>
      <c r="P11" s="4" t="n">
        <v>3</v>
      </c>
      <c r="Q11" s="4" t="n">
        <v>8.25</v>
      </c>
      <c r="R11" s="4" t="n">
        <v>0</v>
      </c>
      <c r="S11" s="5" t="n">
        <f aca="false">P11+Q11-R11</f>
        <v>11.25</v>
      </c>
      <c r="T11" s="4" t="n">
        <v>3</v>
      </c>
      <c r="U11" s="4" t="n">
        <v>8.6</v>
      </c>
      <c r="V11" s="4" t="n">
        <v>0</v>
      </c>
      <c r="W11" s="5" t="n">
        <f aca="false">T11+U11-V11</f>
        <v>11.6</v>
      </c>
      <c r="X11" s="5" t="n">
        <f aca="false">K11+O11+S11+W11</f>
        <v>22.85</v>
      </c>
    </row>
    <row r="12" customFormat="false" ht="15" hidden="false" customHeight="false" outlineLevel="0" collapsed="false">
      <c r="A12" s="0" t="s">
        <v>36</v>
      </c>
      <c r="B12" s="0" t="n">
        <v>849972</v>
      </c>
      <c r="C12" s="0" t="n">
        <v>4277</v>
      </c>
      <c r="D12" s="0" t="s">
        <v>61</v>
      </c>
      <c r="E12" s="0" t="n">
        <v>2014</v>
      </c>
      <c r="F12" s="0" t="s">
        <v>26</v>
      </c>
      <c r="G12" s="0" t="s">
        <v>30</v>
      </c>
      <c r="H12" s="4" t="n">
        <v>0</v>
      </c>
      <c r="I12" s="4" t="n">
        <v>0</v>
      </c>
      <c r="J12" s="4" t="n">
        <v>0</v>
      </c>
      <c r="K12" s="5" t="n">
        <f aca="false">H12+I12-J12</f>
        <v>0</v>
      </c>
      <c r="L12" s="4" t="n">
        <v>0</v>
      </c>
      <c r="M12" s="4" t="n">
        <v>0</v>
      </c>
      <c r="N12" s="4" t="n">
        <v>0</v>
      </c>
      <c r="O12" s="5" t="n">
        <f aca="false">L12+M12-N12</f>
        <v>0</v>
      </c>
      <c r="P12" s="4" t="n">
        <v>3</v>
      </c>
      <c r="Q12" s="4" t="n">
        <v>7.75</v>
      </c>
      <c r="R12" s="4" t="n">
        <v>0</v>
      </c>
      <c r="S12" s="5" t="n">
        <f aca="false">P12+Q12-R12</f>
        <v>10.75</v>
      </c>
      <c r="T12" s="4" t="n">
        <v>3</v>
      </c>
      <c r="U12" s="4" t="n">
        <v>8.85</v>
      </c>
      <c r="V12" s="4" t="n">
        <v>0</v>
      </c>
      <c r="W12" s="5" t="n">
        <f aca="false">T12+U12-V12</f>
        <v>11.85</v>
      </c>
      <c r="X12" s="5" t="n">
        <f aca="false">K12+O12+S12+W12</f>
        <v>22.6</v>
      </c>
    </row>
    <row r="13" customFormat="false" ht="15" hidden="false" customHeight="false" outlineLevel="0" collapsed="false">
      <c r="A13" s="0" t="s">
        <v>39</v>
      </c>
      <c r="B13" s="0" t="n">
        <v>730267</v>
      </c>
      <c r="C13" s="0" t="n">
        <v>7949</v>
      </c>
      <c r="D13" s="0" t="s">
        <v>62</v>
      </c>
      <c r="E13" s="0" t="n">
        <v>2014</v>
      </c>
      <c r="F13" s="0" t="s">
        <v>33</v>
      </c>
      <c r="G13" s="7" t="s">
        <v>34</v>
      </c>
      <c r="H13" s="4" t="n">
        <v>0</v>
      </c>
      <c r="I13" s="4" t="n">
        <v>0</v>
      </c>
      <c r="J13" s="4" t="n">
        <v>0</v>
      </c>
      <c r="K13" s="5" t="n">
        <f aca="false">H13+I13-J13</f>
        <v>0</v>
      </c>
      <c r="L13" s="4" t="n">
        <v>0</v>
      </c>
      <c r="M13" s="4" t="n">
        <v>0</v>
      </c>
      <c r="N13" s="4" t="n">
        <v>0</v>
      </c>
      <c r="O13" s="5" t="n">
        <f aca="false">L13+M13-N13</f>
        <v>0</v>
      </c>
      <c r="P13" s="4" t="n">
        <v>3.1</v>
      </c>
      <c r="Q13" s="4" t="n">
        <v>7</v>
      </c>
      <c r="R13" s="4" t="n">
        <v>0</v>
      </c>
      <c r="S13" s="5" t="n">
        <f aca="false">P13+Q13-R13</f>
        <v>10.1</v>
      </c>
      <c r="T13" s="4" t="n">
        <v>3</v>
      </c>
      <c r="U13" s="4" t="n">
        <v>7.1</v>
      </c>
      <c r="V13" s="4" t="n">
        <v>0</v>
      </c>
      <c r="W13" s="5" t="n">
        <f aca="false">T13+U13-V13</f>
        <v>10.1</v>
      </c>
      <c r="X13" s="5" t="n">
        <f aca="false">K13+O13+S13+W13</f>
        <v>20.2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72265625" defaultRowHeight="1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1"/>
    <col collapsed="false" customWidth="true" hidden="false" outlineLevel="0" max="5" min="5" style="0" width="8"/>
    <col collapsed="false" customWidth="true" hidden="false" outlineLevel="0" max="7" min="6" style="0" width="30.01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false" outlineLevel="0" max="26" min="25" style="0" width="30.01"/>
    <col collapsed="false" customWidth="true" hidden="false" outlineLevel="0" max="27" min="27" style="0" width="15"/>
  </cols>
  <sheetData>
    <row r="1" customFormat="false" ht="18.75" hidden="false" customHeight="false" outlineLevel="0" collapsed="false">
      <c r="D1" s="1" t="s">
        <v>0</v>
      </c>
    </row>
    <row r="2" customFormat="false" ht="18.75" hidden="false" customHeight="false" outlineLevel="0" collapsed="false">
      <c r="D2" s="1" t="s">
        <v>1</v>
      </c>
    </row>
    <row r="3" customFormat="false" ht="18.75" hidden="false" customHeight="false" outlineLevel="0" collapsed="false">
      <c r="D3" s="1" t="s">
        <v>63</v>
      </c>
    </row>
    <row r="6" customFormat="false" ht="15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customFormat="false" ht="15" hidden="false" customHeight="false" outlineLevel="0" collapsed="false">
      <c r="A7" s="0" t="s">
        <v>20</v>
      </c>
      <c r="B7" s="0" t="n">
        <v>531398</v>
      </c>
      <c r="C7" s="0" t="n">
        <v>4277</v>
      </c>
      <c r="D7" s="0" t="s">
        <v>64</v>
      </c>
      <c r="E7" s="0" t="n">
        <v>2014</v>
      </c>
      <c r="F7" s="0" t="s">
        <v>26</v>
      </c>
      <c r="G7" s="0" t="s">
        <v>65</v>
      </c>
      <c r="H7" s="4" t="n">
        <v>0</v>
      </c>
      <c r="I7" s="4" t="n">
        <v>0</v>
      </c>
      <c r="J7" s="4" t="n">
        <v>0</v>
      </c>
      <c r="K7" s="5" t="n">
        <f aca="false">H7+I7-J7</f>
        <v>0</v>
      </c>
      <c r="L7" s="4" t="n">
        <v>1.6</v>
      </c>
      <c r="M7" s="4" t="n">
        <v>8.6</v>
      </c>
      <c r="N7" s="4" t="n">
        <v>0</v>
      </c>
      <c r="O7" s="5" t="n">
        <f aca="false">L7+M7-N7</f>
        <v>10.2</v>
      </c>
      <c r="P7" s="4" t="n">
        <v>0</v>
      </c>
      <c r="Q7" s="4" t="n">
        <v>0</v>
      </c>
      <c r="R7" s="4" t="n">
        <v>0</v>
      </c>
      <c r="S7" s="5" t="n">
        <f aca="false">P7+Q7-R7</f>
        <v>0</v>
      </c>
      <c r="T7" s="4" t="n">
        <v>2.8</v>
      </c>
      <c r="U7" s="4" t="n">
        <v>8.8</v>
      </c>
      <c r="V7" s="4" t="n">
        <v>0</v>
      </c>
      <c r="W7" s="5" t="n">
        <f aca="false">T7+U7-V7</f>
        <v>11.6</v>
      </c>
      <c r="X7" s="5" t="n">
        <f aca="false">K7+O7+S7+W7</f>
        <v>21.8</v>
      </c>
    </row>
    <row r="8" customFormat="false" ht="15" hidden="false" customHeight="false" outlineLevel="0" collapsed="false">
      <c r="A8" s="0" t="s">
        <v>24</v>
      </c>
      <c r="B8" s="0" t="n">
        <v>878477</v>
      </c>
      <c r="C8" s="0" t="n">
        <v>4277</v>
      </c>
      <c r="D8" s="0" t="s">
        <v>66</v>
      </c>
      <c r="E8" s="0" t="n">
        <v>2014</v>
      </c>
      <c r="F8" s="0" t="s">
        <v>26</v>
      </c>
      <c r="G8" s="0" t="s">
        <v>65</v>
      </c>
      <c r="H8" s="4" t="n">
        <v>0</v>
      </c>
      <c r="I8" s="4" t="n">
        <v>0</v>
      </c>
      <c r="J8" s="4" t="n">
        <v>0</v>
      </c>
      <c r="K8" s="5" t="n">
        <f aca="false">H8+I8-J8</f>
        <v>0</v>
      </c>
      <c r="L8" s="4" t="n">
        <v>1.6</v>
      </c>
      <c r="M8" s="4" t="n">
        <v>8.8</v>
      </c>
      <c r="N8" s="4" t="n">
        <v>0</v>
      </c>
      <c r="O8" s="5" t="n">
        <f aca="false">L8+M8-N8</f>
        <v>10.4</v>
      </c>
      <c r="P8" s="4" t="n">
        <v>0</v>
      </c>
      <c r="Q8" s="4" t="n">
        <v>0</v>
      </c>
      <c r="R8" s="4" t="n">
        <v>0</v>
      </c>
      <c r="S8" s="5" t="n">
        <f aca="false">P8+Q8-R8</f>
        <v>0</v>
      </c>
      <c r="T8" s="4" t="n">
        <v>2.8</v>
      </c>
      <c r="U8" s="4" t="n">
        <v>8</v>
      </c>
      <c r="V8" s="4" t="n">
        <v>0</v>
      </c>
      <c r="W8" s="5" t="n">
        <f aca="false">T8+U8-V8</f>
        <v>10.8</v>
      </c>
      <c r="X8" s="5" t="n">
        <f aca="false">K8+O8+S8+W8</f>
        <v>21.2</v>
      </c>
    </row>
    <row r="9" customFormat="false" ht="15" hidden="false" customHeight="false" outlineLevel="0" collapsed="false">
      <c r="A9" s="7" t="s">
        <v>24</v>
      </c>
      <c r="B9" s="0" t="n">
        <v>925450</v>
      </c>
      <c r="C9" s="0" t="n">
        <v>4277</v>
      </c>
      <c r="D9" s="0" t="s">
        <v>67</v>
      </c>
      <c r="E9" s="0" t="n">
        <v>2014</v>
      </c>
      <c r="F9" s="0" t="s">
        <v>26</v>
      </c>
      <c r="G9" s="0" t="s">
        <v>65</v>
      </c>
      <c r="H9" s="4" t="n">
        <v>0</v>
      </c>
      <c r="I9" s="4" t="n">
        <v>0</v>
      </c>
      <c r="J9" s="4" t="n">
        <v>0</v>
      </c>
      <c r="K9" s="5" t="n">
        <f aca="false">H9+I9-J9</f>
        <v>0</v>
      </c>
      <c r="L9" s="4" t="n">
        <v>1.6</v>
      </c>
      <c r="M9" s="4" t="n">
        <v>8.6</v>
      </c>
      <c r="N9" s="4" t="n">
        <v>0</v>
      </c>
      <c r="O9" s="5" t="n">
        <f aca="false">L9+M9-N9</f>
        <v>10.2</v>
      </c>
      <c r="P9" s="4" t="n">
        <v>0</v>
      </c>
      <c r="Q9" s="4" t="n">
        <v>0</v>
      </c>
      <c r="R9" s="4" t="n">
        <v>0</v>
      </c>
      <c r="S9" s="5" t="n">
        <f aca="false">P9+Q9-R9</f>
        <v>0</v>
      </c>
      <c r="T9" s="4" t="n">
        <v>2.8</v>
      </c>
      <c r="U9" s="4" t="n">
        <v>8.2</v>
      </c>
      <c r="V9" s="4" t="n">
        <v>0</v>
      </c>
      <c r="W9" s="5" t="n">
        <f aca="false">T9+U9-V9</f>
        <v>11</v>
      </c>
      <c r="X9" s="5" t="n">
        <f aca="false">K9+O9+S9+W9</f>
        <v>21.2</v>
      </c>
    </row>
    <row r="10" customFormat="false" ht="15" hidden="false" customHeight="false" outlineLevel="0" collapsed="false">
      <c r="A10" s="7" t="s">
        <v>28</v>
      </c>
      <c r="B10" s="0" t="n">
        <v>980831</v>
      </c>
      <c r="C10" s="0" t="n">
        <v>4277</v>
      </c>
      <c r="D10" s="0" t="s">
        <v>68</v>
      </c>
      <c r="E10" s="0" t="n">
        <v>2014</v>
      </c>
      <c r="F10" s="0" t="s">
        <v>26</v>
      </c>
      <c r="G10" s="0" t="s">
        <v>65</v>
      </c>
      <c r="H10" s="4" t="n">
        <v>0</v>
      </c>
      <c r="I10" s="4" t="n">
        <v>0</v>
      </c>
      <c r="J10" s="4" t="n">
        <v>0</v>
      </c>
      <c r="K10" s="5" t="n">
        <f aca="false">H10+I10-J10</f>
        <v>0</v>
      </c>
      <c r="L10" s="4" t="n">
        <v>1.6</v>
      </c>
      <c r="M10" s="4" t="n">
        <v>8.2</v>
      </c>
      <c r="N10" s="4" t="n">
        <v>0</v>
      </c>
      <c r="O10" s="5" t="n">
        <f aca="false">L10+M10-N10</f>
        <v>9.8</v>
      </c>
      <c r="P10" s="4" t="n">
        <v>0</v>
      </c>
      <c r="Q10" s="4" t="n">
        <v>0</v>
      </c>
      <c r="R10" s="4" t="n">
        <v>0</v>
      </c>
      <c r="S10" s="5" t="n">
        <f aca="false">P10+Q10-R10</f>
        <v>0</v>
      </c>
      <c r="T10" s="4" t="n">
        <v>2.2</v>
      </c>
      <c r="U10" s="4" t="n">
        <v>7</v>
      </c>
      <c r="V10" s="4" t="n">
        <v>0</v>
      </c>
      <c r="W10" s="5" t="n">
        <f aca="false">T10+U10-V10</f>
        <v>9.2</v>
      </c>
      <c r="X10" s="5" t="n">
        <f aca="false">K10+O10+S10+W10</f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0" activeCellId="0" sqref="A20"/>
    </sheetView>
  </sheetViews>
  <sheetFormatPr defaultColWidth="8.72265625" defaultRowHeight="1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1"/>
    <col collapsed="false" customWidth="true" hidden="false" outlineLevel="0" max="5" min="5" style="0" width="8"/>
    <col collapsed="false" customWidth="true" hidden="false" outlineLevel="0" max="7" min="6" style="0" width="30.01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false" outlineLevel="0" max="26" min="25" style="0" width="30.01"/>
    <col collapsed="false" customWidth="true" hidden="false" outlineLevel="0" max="27" min="27" style="0" width="15"/>
  </cols>
  <sheetData>
    <row r="1" customFormat="false" ht="18.75" hidden="false" customHeight="false" outlineLevel="0" collapsed="false">
      <c r="D1" s="1" t="s">
        <v>0</v>
      </c>
    </row>
    <row r="2" customFormat="false" ht="18.75" hidden="false" customHeight="false" outlineLevel="0" collapsed="false">
      <c r="D2" s="1" t="s">
        <v>1</v>
      </c>
    </row>
    <row r="3" customFormat="false" ht="18.75" hidden="false" customHeight="false" outlineLevel="0" collapsed="false">
      <c r="D3" s="1" t="s">
        <v>63</v>
      </c>
    </row>
    <row r="6" customFormat="false" ht="15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customFormat="false" ht="15" hidden="false" customHeight="false" outlineLevel="0" collapsed="false">
      <c r="A7" s="3" t="s">
        <v>20</v>
      </c>
      <c r="B7" s="0" t="n">
        <v>324867</v>
      </c>
      <c r="C7" s="0" t="n">
        <v>4277</v>
      </c>
      <c r="D7" s="0" t="s">
        <v>69</v>
      </c>
      <c r="E7" s="0" t="n">
        <v>2013</v>
      </c>
      <c r="F7" s="0" t="s">
        <v>26</v>
      </c>
      <c r="G7" s="0" t="s">
        <v>65</v>
      </c>
      <c r="H7" s="4" t="n">
        <v>0</v>
      </c>
      <c r="I7" s="4" t="n">
        <v>0</v>
      </c>
      <c r="J7" s="4" t="n">
        <v>0</v>
      </c>
      <c r="K7" s="5" t="n">
        <f aca="false">H7+I7-J7</f>
        <v>0</v>
      </c>
      <c r="L7" s="4" t="n">
        <v>1.8</v>
      </c>
      <c r="M7" s="4" t="n">
        <v>8.6</v>
      </c>
      <c r="N7" s="4" t="n">
        <v>0</v>
      </c>
      <c r="O7" s="5" t="n">
        <f aca="false">L7+M7-N7</f>
        <v>10.4</v>
      </c>
      <c r="P7" s="4" t="n">
        <v>0</v>
      </c>
      <c r="Q7" s="4" t="n">
        <v>0</v>
      </c>
      <c r="R7" s="4" t="n">
        <v>0</v>
      </c>
      <c r="S7" s="5" t="n">
        <f aca="false">P7+Q7-R7</f>
        <v>0</v>
      </c>
      <c r="T7" s="4" t="n">
        <v>2.8</v>
      </c>
      <c r="U7" s="4" t="n">
        <v>8.9</v>
      </c>
      <c r="V7" s="4" t="n">
        <v>0</v>
      </c>
      <c r="W7" s="5" t="n">
        <f aca="false">T7+U7-V7</f>
        <v>11.7</v>
      </c>
      <c r="X7" s="5" t="n">
        <f aca="false">K7+O7+S7+W7</f>
        <v>22.1</v>
      </c>
    </row>
    <row r="8" customFormat="false" ht="15" hidden="false" customHeight="false" outlineLevel="0" collapsed="false">
      <c r="A8" s="3" t="s">
        <v>24</v>
      </c>
      <c r="B8" s="0" t="n">
        <v>654827</v>
      </c>
      <c r="C8" s="0" t="n">
        <v>4277</v>
      </c>
      <c r="D8" s="0" t="s">
        <v>70</v>
      </c>
      <c r="E8" s="0" t="n">
        <v>2013</v>
      </c>
      <c r="F8" s="0" t="s">
        <v>26</v>
      </c>
      <c r="G8" s="0" t="s">
        <v>65</v>
      </c>
      <c r="H8" s="4" t="n">
        <v>0</v>
      </c>
      <c r="I8" s="4" t="n">
        <v>0</v>
      </c>
      <c r="J8" s="4" t="n">
        <v>0</v>
      </c>
      <c r="K8" s="5" t="n">
        <f aca="false">H8+I8-J8</f>
        <v>0</v>
      </c>
      <c r="L8" s="4" t="n">
        <v>1.8</v>
      </c>
      <c r="M8" s="4" t="n">
        <v>8.45</v>
      </c>
      <c r="N8" s="4" t="n">
        <v>0</v>
      </c>
      <c r="O8" s="5" t="n">
        <f aca="false">L8+M8-N8</f>
        <v>10.25</v>
      </c>
      <c r="P8" s="4" t="n">
        <v>0</v>
      </c>
      <c r="Q8" s="4" t="n">
        <v>0</v>
      </c>
      <c r="R8" s="4" t="n">
        <v>0</v>
      </c>
      <c r="S8" s="5" t="n">
        <f aca="false">P8+Q8-R8</f>
        <v>0</v>
      </c>
      <c r="T8" s="4" t="n">
        <v>3</v>
      </c>
      <c r="U8" s="4" t="n">
        <v>8.4</v>
      </c>
      <c r="V8" s="4" t="n">
        <v>0</v>
      </c>
      <c r="W8" s="5" t="n">
        <f aca="false">T8+U8-V8</f>
        <v>11.4</v>
      </c>
      <c r="X8" s="5" t="n">
        <f aca="false">K8+O8+S8+W8</f>
        <v>21.65</v>
      </c>
    </row>
    <row r="9" customFormat="false" ht="15" hidden="false" customHeight="false" outlineLevel="0" collapsed="false">
      <c r="A9" s="3" t="s">
        <v>28</v>
      </c>
      <c r="B9" s="0" t="n">
        <v>738700</v>
      </c>
      <c r="C9" s="0" t="n">
        <v>4277</v>
      </c>
      <c r="D9" s="0" t="s">
        <v>71</v>
      </c>
      <c r="E9" s="0" t="n">
        <v>2013</v>
      </c>
      <c r="F9" s="0" t="s">
        <v>26</v>
      </c>
      <c r="G9" s="0" t="s">
        <v>55</v>
      </c>
      <c r="H9" s="4" t="n">
        <v>0</v>
      </c>
      <c r="I9" s="4" t="n">
        <v>0</v>
      </c>
      <c r="J9" s="4" t="n">
        <v>0</v>
      </c>
      <c r="K9" s="5" t="n">
        <f aca="false">H9+I9-J9</f>
        <v>0</v>
      </c>
      <c r="L9" s="4" t="n">
        <v>1.8</v>
      </c>
      <c r="M9" s="4" t="n">
        <v>8.2</v>
      </c>
      <c r="N9" s="4" t="n">
        <v>0</v>
      </c>
      <c r="O9" s="5" t="n">
        <f aca="false">L9+M9-N9</f>
        <v>10</v>
      </c>
      <c r="P9" s="4" t="n">
        <v>0</v>
      </c>
      <c r="Q9" s="4" t="n">
        <v>0</v>
      </c>
      <c r="R9" s="4" t="n">
        <v>0</v>
      </c>
      <c r="S9" s="5" t="n">
        <f aca="false">P9+Q9-R9</f>
        <v>0</v>
      </c>
      <c r="T9" s="4" t="n">
        <v>2.7</v>
      </c>
      <c r="U9" s="4" t="n">
        <v>8.4</v>
      </c>
      <c r="V9" s="4" t="n">
        <v>0</v>
      </c>
      <c r="W9" s="5" t="n">
        <f aca="false">T9+U9-V9</f>
        <v>11.1</v>
      </c>
      <c r="X9" s="5" t="n">
        <f aca="false">K9+O9+S9+W9</f>
        <v>21.1</v>
      </c>
    </row>
    <row r="10" customFormat="false" ht="15" hidden="false" customHeight="false" outlineLevel="0" collapsed="false">
      <c r="A10" s="3" t="s">
        <v>57</v>
      </c>
      <c r="B10" s="0" t="n">
        <v>533116</v>
      </c>
      <c r="C10" s="0" t="n">
        <v>4277</v>
      </c>
      <c r="D10" s="0" t="s">
        <v>72</v>
      </c>
      <c r="E10" s="0" t="n">
        <v>2013</v>
      </c>
      <c r="F10" s="0" t="s">
        <v>26</v>
      </c>
      <c r="G10" s="0" t="s">
        <v>65</v>
      </c>
      <c r="H10" s="4" t="n">
        <v>0</v>
      </c>
      <c r="I10" s="4" t="n">
        <v>0</v>
      </c>
      <c r="J10" s="4" t="n">
        <v>0</v>
      </c>
      <c r="K10" s="5" t="n">
        <f aca="false">H10+I10-J10</f>
        <v>0</v>
      </c>
      <c r="L10" s="4" t="n">
        <v>1.8</v>
      </c>
      <c r="M10" s="4" t="n">
        <v>8.8</v>
      </c>
      <c r="N10" s="4" t="n">
        <v>0</v>
      </c>
      <c r="O10" s="5" t="n">
        <f aca="false">L10+M10-N10</f>
        <v>10.6</v>
      </c>
      <c r="P10" s="4" t="n">
        <v>0</v>
      </c>
      <c r="Q10" s="4" t="n">
        <v>0</v>
      </c>
      <c r="R10" s="4" t="n">
        <v>0</v>
      </c>
      <c r="S10" s="5" t="n">
        <f aca="false">P10+Q10-R10</f>
        <v>0</v>
      </c>
      <c r="T10" s="4" t="n">
        <v>1.7</v>
      </c>
      <c r="U10" s="4" t="n">
        <v>8.6</v>
      </c>
      <c r="V10" s="4" t="n">
        <v>0</v>
      </c>
      <c r="W10" s="5" t="n">
        <f aca="false">T10+U10-V10</f>
        <v>10.3</v>
      </c>
      <c r="X10" s="5" t="n">
        <f aca="false">K10+O10+S10+W10</f>
        <v>20.9</v>
      </c>
    </row>
    <row r="11" customFormat="false" ht="15" hidden="false" customHeight="false" outlineLevel="0" collapsed="false">
      <c r="A11" s="3" t="s">
        <v>59</v>
      </c>
      <c r="B11" s="0" t="n">
        <v>0</v>
      </c>
      <c r="C11" s="0" t="n">
        <v>4277</v>
      </c>
      <c r="D11" s="0" t="s">
        <v>73</v>
      </c>
      <c r="E11" s="0" t="n">
        <v>2013</v>
      </c>
      <c r="F11" s="0" t="s">
        <v>26</v>
      </c>
      <c r="G11" s="0" t="s">
        <v>65</v>
      </c>
      <c r="H11" s="4" t="n">
        <v>0</v>
      </c>
      <c r="I11" s="4" t="n">
        <v>0</v>
      </c>
      <c r="J11" s="4" t="n">
        <v>0</v>
      </c>
      <c r="K11" s="5" t="n">
        <f aca="false">H11+I11-J11</f>
        <v>0</v>
      </c>
      <c r="L11" s="4" t="n">
        <v>1.6</v>
      </c>
      <c r="M11" s="4" t="n">
        <v>8.5</v>
      </c>
      <c r="N11" s="4" t="n">
        <v>0</v>
      </c>
      <c r="O11" s="5" t="n">
        <f aca="false">L11+M11-N11</f>
        <v>10.1</v>
      </c>
      <c r="P11" s="4" t="n">
        <v>0</v>
      </c>
      <c r="Q11" s="4" t="n">
        <v>0</v>
      </c>
      <c r="R11" s="4" t="n">
        <v>0</v>
      </c>
      <c r="S11" s="5" t="n">
        <f aca="false">P11+Q11-R11</f>
        <v>0</v>
      </c>
      <c r="T11" s="4" t="n">
        <v>2.8</v>
      </c>
      <c r="U11" s="4" t="n">
        <v>7.75</v>
      </c>
      <c r="V11" s="4" t="n">
        <v>0</v>
      </c>
      <c r="W11" s="5" t="n">
        <f aca="false">T11+U11-V11</f>
        <v>10.55</v>
      </c>
      <c r="X11" s="5" t="n">
        <f aca="false">K11+O11+S11+W11</f>
        <v>20.65</v>
      </c>
    </row>
    <row r="12" customFormat="false" ht="15" hidden="false" customHeight="false" outlineLevel="0" collapsed="false">
      <c r="A12" s="3" t="s">
        <v>36</v>
      </c>
      <c r="B12" s="0" t="n">
        <v>371898</v>
      </c>
      <c r="C12" s="0" t="n">
        <v>4277</v>
      </c>
      <c r="D12" s="0" t="s">
        <v>74</v>
      </c>
      <c r="E12" s="0" t="n">
        <v>2013</v>
      </c>
      <c r="F12" s="0" t="s">
        <v>26</v>
      </c>
      <c r="G12" s="0" t="s">
        <v>55</v>
      </c>
      <c r="H12" s="4" t="n">
        <v>0</v>
      </c>
      <c r="I12" s="4" t="n">
        <v>0</v>
      </c>
      <c r="J12" s="4" t="n">
        <v>0</v>
      </c>
      <c r="K12" s="5" t="n">
        <f aca="false">H12+I12-J12</f>
        <v>0</v>
      </c>
      <c r="L12" s="4" t="n">
        <v>1.1</v>
      </c>
      <c r="M12" s="4" t="n">
        <v>8</v>
      </c>
      <c r="N12" s="4" t="n">
        <v>0</v>
      </c>
      <c r="O12" s="5" t="n">
        <f aca="false">L12+M12-N12</f>
        <v>9.1</v>
      </c>
      <c r="P12" s="4" t="n">
        <v>0</v>
      </c>
      <c r="Q12" s="4" t="n">
        <v>0</v>
      </c>
      <c r="R12" s="4" t="n">
        <v>0</v>
      </c>
      <c r="S12" s="5" t="n">
        <f aca="false">P12+Q12-R12</f>
        <v>0</v>
      </c>
      <c r="T12" s="4" t="n">
        <v>2.7</v>
      </c>
      <c r="U12" s="4" t="n">
        <v>8.65</v>
      </c>
      <c r="V12" s="4" t="n">
        <v>0</v>
      </c>
      <c r="W12" s="5" t="n">
        <f aca="false">T12+U12-V12</f>
        <v>11.35</v>
      </c>
      <c r="X12" s="5" t="n">
        <f aca="false">K12+O12+S12+W12</f>
        <v>20.45</v>
      </c>
    </row>
    <row r="13" customFormat="false" ht="15" hidden="false" customHeight="false" outlineLevel="0" collapsed="false">
      <c r="A13" s="6" t="s">
        <v>39</v>
      </c>
      <c r="B13" s="0" t="n">
        <v>994328</v>
      </c>
      <c r="C13" s="0" t="n">
        <v>4277</v>
      </c>
      <c r="D13" s="0" t="s">
        <v>75</v>
      </c>
      <c r="E13" s="0" t="n">
        <v>2013</v>
      </c>
      <c r="F13" s="0" t="s">
        <v>26</v>
      </c>
      <c r="G13" s="0" t="s">
        <v>55</v>
      </c>
      <c r="H13" s="4" t="n">
        <v>0</v>
      </c>
      <c r="I13" s="4" t="n">
        <v>0</v>
      </c>
      <c r="J13" s="4" t="n">
        <v>0</v>
      </c>
      <c r="K13" s="5" t="n">
        <f aca="false">H13+I13-J13</f>
        <v>0</v>
      </c>
      <c r="L13" s="4" t="n">
        <v>1.1</v>
      </c>
      <c r="M13" s="4" t="n">
        <v>7.8</v>
      </c>
      <c r="N13" s="4" t="n">
        <v>0</v>
      </c>
      <c r="O13" s="5" t="n">
        <f aca="false">L13+M13-N13</f>
        <v>8.9</v>
      </c>
      <c r="P13" s="4" t="n">
        <v>0</v>
      </c>
      <c r="Q13" s="4" t="n">
        <v>0</v>
      </c>
      <c r="R13" s="4" t="n">
        <v>0</v>
      </c>
      <c r="S13" s="5" t="n">
        <f aca="false">P13+Q13-R13</f>
        <v>0</v>
      </c>
      <c r="T13" s="4" t="n">
        <v>2.7</v>
      </c>
      <c r="U13" s="4" t="n">
        <v>7.95</v>
      </c>
      <c r="V13" s="4" t="n">
        <v>0</v>
      </c>
      <c r="W13" s="5" t="n">
        <f aca="false">T13+U13-V13</f>
        <v>10.65</v>
      </c>
      <c r="X13" s="5" t="n">
        <f aca="false">K13+O13+S13+W13</f>
        <v>19.55</v>
      </c>
    </row>
    <row r="14" customFormat="false" ht="15" hidden="false" customHeight="false" outlineLevel="0" collapsed="false">
      <c r="A14" s="6" t="s">
        <v>41</v>
      </c>
      <c r="B14" s="0" t="n">
        <v>238215</v>
      </c>
      <c r="C14" s="0" t="n">
        <v>7949</v>
      </c>
      <c r="D14" s="0" t="s">
        <v>76</v>
      </c>
      <c r="E14" s="0" t="n">
        <v>2013</v>
      </c>
      <c r="F14" s="0" t="s">
        <v>33</v>
      </c>
      <c r="G14" s="0" t="s">
        <v>34</v>
      </c>
      <c r="H14" s="4" t="n">
        <v>0</v>
      </c>
      <c r="I14" s="4" t="n">
        <v>0</v>
      </c>
      <c r="J14" s="4" t="n">
        <v>0</v>
      </c>
      <c r="K14" s="5" t="n">
        <f aca="false">H14+I14-J14</f>
        <v>0</v>
      </c>
      <c r="L14" s="4" t="n">
        <v>1.1</v>
      </c>
      <c r="M14" s="4" t="n">
        <v>7.4</v>
      </c>
      <c r="N14" s="4" t="n">
        <v>0</v>
      </c>
      <c r="O14" s="5" t="n">
        <f aca="false">L14+M14-N14</f>
        <v>8.5</v>
      </c>
      <c r="P14" s="4" t="n">
        <v>0</v>
      </c>
      <c r="Q14" s="4" t="n">
        <v>0</v>
      </c>
      <c r="R14" s="4" t="n">
        <v>0</v>
      </c>
      <c r="S14" s="5" t="n">
        <f aca="false">P14+Q14-R14</f>
        <v>0</v>
      </c>
      <c r="T14" s="4" t="n">
        <v>2.9</v>
      </c>
      <c r="U14" s="4" t="n">
        <v>7.8</v>
      </c>
      <c r="V14" s="4" t="n">
        <v>0</v>
      </c>
      <c r="W14" s="5" t="n">
        <f aca="false">T14+U14-V14</f>
        <v>10.7</v>
      </c>
      <c r="X14" s="5" t="n">
        <f aca="false">K14+O14+S14+W14</f>
        <v>19.2</v>
      </c>
    </row>
    <row r="15" customFormat="false" ht="15" hidden="false" customHeight="false" outlineLevel="0" collapsed="false">
      <c r="A15" s="3" t="s">
        <v>43</v>
      </c>
      <c r="B15" s="0" t="n">
        <v>571828</v>
      </c>
      <c r="C15" s="0" t="n">
        <v>4277</v>
      </c>
      <c r="D15" s="0" t="s">
        <v>77</v>
      </c>
      <c r="E15" s="0" t="n">
        <v>2013</v>
      </c>
      <c r="F15" s="0" t="s">
        <v>26</v>
      </c>
      <c r="G15" s="0" t="s">
        <v>27</v>
      </c>
      <c r="H15" s="4" t="n">
        <v>0</v>
      </c>
      <c r="I15" s="4" t="n">
        <v>0</v>
      </c>
      <c r="J15" s="4" t="n">
        <v>0</v>
      </c>
      <c r="K15" s="5" t="n">
        <f aca="false">H15+I15-J15</f>
        <v>0</v>
      </c>
      <c r="L15" s="4" t="n">
        <v>1.1</v>
      </c>
      <c r="M15" s="4" t="n">
        <v>7</v>
      </c>
      <c r="N15" s="4" t="n">
        <v>0</v>
      </c>
      <c r="O15" s="5" t="n">
        <f aca="false">L15+M15-N15</f>
        <v>8.1</v>
      </c>
      <c r="P15" s="4" t="n">
        <v>0</v>
      </c>
      <c r="Q15" s="4" t="n">
        <v>0</v>
      </c>
      <c r="R15" s="4" t="n">
        <v>0</v>
      </c>
      <c r="S15" s="5" t="n">
        <f aca="false">P15+Q15-R15</f>
        <v>0</v>
      </c>
      <c r="T15" s="4" t="n">
        <v>2.8</v>
      </c>
      <c r="U15" s="4" t="n">
        <v>7.9</v>
      </c>
      <c r="V15" s="4" t="n">
        <v>0</v>
      </c>
      <c r="W15" s="5" t="n">
        <f aca="false">T15+U15-V15</f>
        <v>10.7</v>
      </c>
      <c r="X15" s="5" t="n">
        <f aca="false">K15+O15+S15+W15</f>
        <v>18.8</v>
      </c>
    </row>
    <row r="16" customFormat="false" ht="15" hidden="false" customHeight="false" outlineLevel="0" collapsed="false">
      <c r="A16" s="3" t="s">
        <v>78</v>
      </c>
      <c r="B16" s="0" t="n">
        <v>834457</v>
      </c>
      <c r="C16" s="0" t="n">
        <v>7949</v>
      </c>
      <c r="D16" s="0" t="s">
        <v>79</v>
      </c>
      <c r="E16" s="0" t="n">
        <v>2013</v>
      </c>
      <c r="F16" s="0" t="s">
        <v>33</v>
      </c>
      <c r="G16" s="0" t="s">
        <v>80</v>
      </c>
      <c r="H16" s="4" t="n">
        <v>0</v>
      </c>
      <c r="I16" s="4" t="n">
        <v>0</v>
      </c>
      <c r="J16" s="4" t="n">
        <v>0</v>
      </c>
      <c r="K16" s="5" t="n">
        <f aca="false">H16+I16-J16</f>
        <v>0</v>
      </c>
      <c r="L16" s="4" t="n">
        <v>1.1</v>
      </c>
      <c r="M16" s="4" t="n">
        <v>7.4</v>
      </c>
      <c r="N16" s="4" t="n">
        <v>0</v>
      </c>
      <c r="O16" s="5" t="n">
        <f aca="false">L16+M16-N16</f>
        <v>8.5</v>
      </c>
      <c r="P16" s="4" t="n">
        <v>0</v>
      </c>
      <c r="Q16" s="4" t="n">
        <v>0</v>
      </c>
      <c r="R16" s="4" t="n">
        <v>0</v>
      </c>
      <c r="S16" s="5" t="n">
        <f aca="false">P16+Q16-R16</f>
        <v>0</v>
      </c>
      <c r="T16" s="4" t="n">
        <v>2.9</v>
      </c>
      <c r="U16" s="4" t="n">
        <v>7.2</v>
      </c>
      <c r="V16" s="4" t="n">
        <v>0</v>
      </c>
      <c r="W16" s="5" t="n">
        <f aca="false">T16+U16-V16</f>
        <v>10.1</v>
      </c>
      <c r="X16" s="5" t="n">
        <f aca="false">K16+O16+S16+W16</f>
        <v>18.6</v>
      </c>
    </row>
    <row r="17" customFormat="false" ht="15" hidden="false" customHeight="false" outlineLevel="0" collapsed="false">
      <c r="A17" s="3" t="s">
        <v>81</v>
      </c>
      <c r="B17" s="0" t="n">
        <v>0</v>
      </c>
      <c r="C17" s="0" t="n">
        <v>4277</v>
      </c>
      <c r="D17" s="0" t="s">
        <v>82</v>
      </c>
      <c r="E17" s="0" t="n">
        <v>2013</v>
      </c>
      <c r="F17" s="0" t="s">
        <v>26</v>
      </c>
      <c r="G17" s="0" t="s">
        <v>30</v>
      </c>
      <c r="H17" s="4" t="n">
        <v>0</v>
      </c>
      <c r="I17" s="4" t="n">
        <v>0</v>
      </c>
      <c r="J17" s="4" t="n">
        <v>0</v>
      </c>
      <c r="K17" s="5" t="n">
        <f aca="false">H17+I17-J17</f>
        <v>0</v>
      </c>
      <c r="L17" s="4" t="n">
        <v>1.6</v>
      </c>
      <c r="M17" s="4" t="n">
        <v>8.2</v>
      </c>
      <c r="N17" s="4" t="n">
        <v>0</v>
      </c>
      <c r="O17" s="5" t="n">
        <f aca="false">L17+M17-N17</f>
        <v>9.8</v>
      </c>
      <c r="P17" s="4" t="n">
        <v>0</v>
      </c>
      <c r="Q17" s="4" t="n">
        <v>0</v>
      </c>
      <c r="R17" s="4" t="n">
        <v>0</v>
      </c>
      <c r="S17" s="5" t="n">
        <f aca="false">P17+Q17-R17</f>
        <v>0</v>
      </c>
      <c r="T17" s="4" t="n">
        <v>2.6</v>
      </c>
      <c r="U17" s="4" t="n">
        <v>5.9</v>
      </c>
      <c r="V17" s="4" t="n">
        <v>0</v>
      </c>
      <c r="W17" s="5" t="n">
        <f aca="false">T17+U17-V17</f>
        <v>8.5</v>
      </c>
      <c r="X17" s="5" t="n">
        <f aca="false">K17+O17+S17+W17</f>
        <v>18.3</v>
      </c>
    </row>
    <row r="18" customFormat="false" ht="15" hidden="false" customHeight="false" outlineLevel="0" collapsed="false">
      <c r="A18" s="3" t="s">
        <v>48</v>
      </c>
      <c r="B18" s="0" t="n">
        <v>771636</v>
      </c>
      <c r="C18" s="0" t="n">
        <v>7949</v>
      </c>
      <c r="D18" s="0" t="s">
        <v>83</v>
      </c>
      <c r="E18" s="0" t="n">
        <v>2013</v>
      </c>
      <c r="F18" s="0" t="s">
        <v>33</v>
      </c>
      <c r="G18" s="0" t="s">
        <v>34</v>
      </c>
      <c r="H18" s="4" t="n">
        <v>0</v>
      </c>
      <c r="I18" s="4" t="n">
        <v>0</v>
      </c>
      <c r="J18" s="4" t="n">
        <v>0</v>
      </c>
      <c r="K18" s="5" t="n">
        <f aca="false">H18+I18-J18</f>
        <v>0</v>
      </c>
      <c r="L18" s="4" t="n">
        <v>1.1</v>
      </c>
      <c r="M18" s="4" t="n">
        <v>7.5</v>
      </c>
      <c r="N18" s="4" t="n">
        <v>0</v>
      </c>
      <c r="O18" s="5" t="n">
        <f aca="false">L18+M18-N18</f>
        <v>8.6</v>
      </c>
      <c r="P18" s="4" t="n">
        <v>0</v>
      </c>
      <c r="Q18" s="4" t="n">
        <v>0</v>
      </c>
      <c r="R18" s="4" t="n">
        <v>0</v>
      </c>
      <c r="S18" s="5" t="n">
        <f aca="false">P18+Q18-R18</f>
        <v>0</v>
      </c>
      <c r="T18" s="4" t="n">
        <v>2.9</v>
      </c>
      <c r="U18" s="4" t="n">
        <v>6.7</v>
      </c>
      <c r="V18" s="4" t="n">
        <v>0</v>
      </c>
      <c r="W18" s="5" t="n">
        <f aca="false">T18+U18-V18</f>
        <v>9.6</v>
      </c>
      <c r="X18" s="5" t="n">
        <f aca="false">K18+O18+S18+W18</f>
        <v>18.2</v>
      </c>
    </row>
    <row r="19" customFormat="false" ht="15" hidden="false" customHeight="false" outlineLevel="0" collapsed="false">
      <c r="A19" s="3" t="s">
        <v>50</v>
      </c>
      <c r="B19" s="0" t="n">
        <v>0</v>
      </c>
      <c r="C19" s="0" t="n">
        <v>4277</v>
      </c>
      <c r="D19" s="0" t="s">
        <v>84</v>
      </c>
      <c r="E19" s="0" t="n">
        <v>2013</v>
      </c>
      <c r="F19" s="0" t="s">
        <v>26</v>
      </c>
      <c r="G19" s="0" t="s">
        <v>30</v>
      </c>
      <c r="H19" s="4" t="n">
        <v>0</v>
      </c>
      <c r="I19" s="4" t="n">
        <v>0</v>
      </c>
      <c r="J19" s="4" t="n">
        <v>0</v>
      </c>
      <c r="K19" s="5" t="n">
        <f aca="false">H19+I19-J19</f>
        <v>0</v>
      </c>
      <c r="L19" s="4" t="n">
        <v>0.4</v>
      </c>
      <c r="M19" s="4" t="n">
        <v>8.1</v>
      </c>
      <c r="N19" s="4" t="n">
        <v>5</v>
      </c>
      <c r="O19" s="5" t="n">
        <f aca="false">L19+M19-N19</f>
        <v>3.5</v>
      </c>
      <c r="P19" s="4" t="n">
        <v>0</v>
      </c>
      <c r="Q19" s="4" t="n">
        <v>0</v>
      </c>
      <c r="R19" s="4" t="n">
        <v>0</v>
      </c>
      <c r="S19" s="5" t="n">
        <f aca="false">P19+Q19-R19</f>
        <v>0</v>
      </c>
      <c r="T19" s="4" t="n">
        <v>2.7</v>
      </c>
      <c r="U19" s="4" t="n">
        <v>7.4</v>
      </c>
      <c r="V19" s="4" t="n">
        <v>0</v>
      </c>
      <c r="W19" s="5" t="n">
        <f aca="false">T19+U19-V19</f>
        <v>10.1</v>
      </c>
      <c r="X19" s="5" t="n">
        <f aca="false">K19+O19+S19+W19</f>
        <v>13.6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ColWidth="8.72265625" defaultRowHeight="15" zeroHeight="false" outlineLevelRow="0" outlineLevelCol="0"/>
  <cols>
    <col collapsed="false" customWidth="true" hidden="false" outlineLevel="0" max="3" min="1" style="0" width="10"/>
    <col collapsed="false" customWidth="true" hidden="false" outlineLevel="0" max="4" min="4" style="0" width="30.01"/>
    <col collapsed="false" customWidth="true" hidden="false" outlineLevel="0" max="5" min="5" style="0" width="8"/>
    <col collapsed="false" customWidth="true" hidden="false" outlineLevel="0" max="7" min="6" style="0" width="30.01"/>
    <col collapsed="false" customWidth="true" hidden="false" outlineLevel="0" max="10" min="8" style="0" width="7"/>
    <col collapsed="false" customWidth="true" hidden="false" outlineLevel="0" max="11" min="11" style="0" width="8"/>
    <col collapsed="false" customWidth="true" hidden="false" outlineLevel="0" max="14" min="12" style="0" width="7"/>
    <col collapsed="false" customWidth="true" hidden="false" outlineLevel="0" max="15" min="15" style="0" width="8"/>
    <col collapsed="false" customWidth="true" hidden="false" outlineLevel="0" max="18" min="16" style="0" width="7"/>
    <col collapsed="false" customWidth="true" hidden="false" outlineLevel="0" max="19" min="19" style="0" width="8"/>
    <col collapsed="false" customWidth="true" hidden="false" outlineLevel="0" max="22" min="20" style="0" width="7"/>
    <col collapsed="false" customWidth="true" hidden="false" outlineLevel="0" max="24" min="23" style="0" width="8"/>
    <col collapsed="false" customWidth="true" hidden="false" outlineLevel="0" max="26" min="25" style="0" width="30.01"/>
    <col collapsed="false" customWidth="true" hidden="false" outlineLevel="0" max="27" min="27" style="0" width="15"/>
  </cols>
  <sheetData>
    <row r="1" customFormat="false" ht="18.75" hidden="false" customHeight="false" outlineLevel="0" collapsed="false">
      <c r="D1" s="1" t="s">
        <v>0</v>
      </c>
    </row>
    <row r="2" customFormat="false" ht="18.75" hidden="false" customHeight="false" outlineLevel="0" collapsed="false">
      <c r="D2" s="1" t="s">
        <v>1</v>
      </c>
    </row>
    <row r="3" customFormat="false" ht="18.75" hidden="false" customHeight="false" outlineLevel="0" collapsed="false">
      <c r="D3" s="1" t="s">
        <v>85</v>
      </c>
    </row>
    <row r="6" customFormat="false" ht="15" hidden="false" customHeight="false" outlineLevel="0" collapsed="false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customFormat="false" ht="15" hidden="false" customHeight="false" outlineLevel="0" collapsed="false">
      <c r="A7" s="3" t="s">
        <v>20</v>
      </c>
      <c r="B7" s="0" t="n">
        <v>304823</v>
      </c>
      <c r="C7" s="0" t="n">
        <v>7949</v>
      </c>
      <c r="D7" s="0" t="s">
        <v>86</v>
      </c>
      <c r="E7" s="0" t="n">
        <v>2012</v>
      </c>
      <c r="F7" s="0" t="s">
        <v>33</v>
      </c>
      <c r="G7" s="0" t="s">
        <v>87</v>
      </c>
      <c r="H7" s="4" t="n">
        <v>0</v>
      </c>
      <c r="I7" s="4" t="n">
        <v>0</v>
      </c>
      <c r="J7" s="4" t="n">
        <v>0</v>
      </c>
      <c r="K7" s="5" t="n">
        <f aca="false">H7+I7-J7</f>
        <v>0</v>
      </c>
      <c r="L7" s="4" t="n">
        <v>2.3</v>
      </c>
      <c r="M7" s="4" t="n">
        <v>8.4</v>
      </c>
      <c r="N7" s="4" t="n">
        <v>0</v>
      </c>
      <c r="O7" s="5" t="n">
        <f aca="false">L7+M7-N7</f>
        <v>10.7</v>
      </c>
      <c r="P7" s="4" t="n">
        <v>3.1</v>
      </c>
      <c r="Q7" s="4" t="n">
        <v>7.85</v>
      </c>
      <c r="R7" s="4" t="n">
        <v>0</v>
      </c>
      <c r="S7" s="5" t="n">
        <f aca="false">P7+Q7-R7</f>
        <v>10.95</v>
      </c>
      <c r="T7" s="4" t="n">
        <v>0</v>
      </c>
      <c r="U7" s="4" t="n">
        <v>0</v>
      </c>
      <c r="V7" s="4" t="n">
        <v>0</v>
      </c>
      <c r="W7" s="5" t="n">
        <f aca="false">T7+U7-V7</f>
        <v>0</v>
      </c>
      <c r="X7" s="5" t="n">
        <f aca="false">K7+O7+S7+W7</f>
        <v>21.65</v>
      </c>
    </row>
    <row r="8" customFormat="false" ht="15" hidden="false" customHeight="false" outlineLevel="0" collapsed="false">
      <c r="A8" s="3" t="s">
        <v>24</v>
      </c>
      <c r="B8" s="0" t="n">
        <v>750450</v>
      </c>
      <c r="C8" s="0" t="n">
        <v>4277</v>
      </c>
      <c r="D8" s="0" t="s">
        <v>88</v>
      </c>
      <c r="E8" s="0" t="n">
        <v>2012</v>
      </c>
      <c r="F8" s="0" t="s">
        <v>26</v>
      </c>
      <c r="G8" s="0" t="s">
        <v>55</v>
      </c>
      <c r="H8" s="4" t="n">
        <v>0</v>
      </c>
      <c r="I8" s="4" t="n">
        <v>0</v>
      </c>
      <c r="J8" s="4" t="n">
        <v>0</v>
      </c>
      <c r="K8" s="5" t="n">
        <f aca="false">H8+I8-J8</f>
        <v>0</v>
      </c>
      <c r="L8" s="4" t="n">
        <v>1.6</v>
      </c>
      <c r="M8" s="4" t="n">
        <v>8.7</v>
      </c>
      <c r="N8" s="4" t="n">
        <v>0</v>
      </c>
      <c r="O8" s="5" t="n">
        <f aca="false">L8+M8-N8</f>
        <v>10.3</v>
      </c>
      <c r="P8" s="4" t="n">
        <v>2.7</v>
      </c>
      <c r="Q8" s="4" t="n">
        <v>8.45</v>
      </c>
      <c r="R8" s="4" t="n">
        <v>0</v>
      </c>
      <c r="S8" s="5" t="n">
        <f aca="false">P8+Q8-R8</f>
        <v>11.15</v>
      </c>
      <c r="T8" s="4" t="n">
        <v>0</v>
      </c>
      <c r="U8" s="4" t="n">
        <v>0</v>
      </c>
      <c r="V8" s="4" t="n">
        <v>0</v>
      </c>
      <c r="W8" s="5" t="n">
        <f aca="false">T8+U8-V8</f>
        <v>0</v>
      </c>
      <c r="X8" s="5" t="n">
        <f aca="false">K8+O8+S8+W8</f>
        <v>21.45</v>
      </c>
    </row>
    <row r="9" customFormat="false" ht="15" hidden="false" customHeight="false" outlineLevel="0" collapsed="false">
      <c r="A9" s="3" t="s">
        <v>28</v>
      </c>
      <c r="B9" s="0" t="n">
        <v>321969</v>
      </c>
      <c r="C9" s="0" t="n">
        <v>4277</v>
      </c>
      <c r="D9" s="0" t="s">
        <v>89</v>
      </c>
      <c r="E9" s="0" t="n">
        <v>2012</v>
      </c>
      <c r="F9" s="0" t="s">
        <v>26</v>
      </c>
      <c r="G9" s="0" t="s">
        <v>65</v>
      </c>
      <c r="H9" s="4" t="n">
        <v>0</v>
      </c>
      <c r="I9" s="4" t="n">
        <v>0</v>
      </c>
      <c r="J9" s="4" t="n">
        <v>0</v>
      </c>
      <c r="K9" s="5" t="n">
        <f aca="false">H9+I9-J9</f>
        <v>0</v>
      </c>
      <c r="L9" s="4" t="n">
        <v>2</v>
      </c>
      <c r="M9" s="4" t="n">
        <v>8.3</v>
      </c>
      <c r="N9" s="4" t="n">
        <v>0</v>
      </c>
      <c r="O9" s="5" t="n">
        <f aca="false">L9+M9-N9</f>
        <v>10.3</v>
      </c>
      <c r="P9" s="4" t="n">
        <v>2.8</v>
      </c>
      <c r="Q9" s="4" t="n">
        <v>8.3</v>
      </c>
      <c r="R9" s="4" t="n">
        <v>0</v>
      </c>
      <c r="S9" s="5" t="n">
        <f aca="false">P9+Q9-R9</f>
        <v>11.1</v>
      </c>
      <c r="T9" s="4" t="n">
        <v>0</v>
      </c>
      <c r="U9" s="4" t="n">
        <v>0</v>
      </c>
      <c r="V9" s="4" t="n">
        <v>0</v>
      </c>
      <c r="W9" s="5" t="n">
        <f aca="false">T9+U9-V9</f>
        <v>0</v>
      </c>
      <c r="X9" s="5" t="n">
        <f aca="false">K9+O9+S9+W9</f>
        <v>21.4</v>
      </c>
    </row>
    <row r="10" customFormat="false" ht="15" hidden="false" customHeight="false" outlineLevel="0" collapsed="false">
      <c r="A10" s="3" t="s">
        <v>57</v>
      </c>
      <c r="B10" s="0" t="n">
        <v>835602</v>
      </c>
      <c r="C10" s="0" t="n">
        <v>4277</v>
      </c>
      <c r="D10" s="0" t="s">
        <v>90</v>
      </c>
      <c r="E10" s="0" t="n">
        <v>2012</v>
      </c>
      <c r="F10" s="0" t="s">
        <v>26</v>
      </c>
      <c r="G10" s="0" t="s">
        <v>91</v>
      </c>
      <c r="H10" s="4" t="n">
        <v>0</v>
      </c>
      <c r="I10" s="4" t="n">
        <v>0</v>
      </c>
      <c r="J10" s="4" t="n">
        <v>0</v>
      </c>
      <c r="K10" s="5" t="n">
        <f aca="false">H10+I10-J10</f>
        <v>0</v>
      </c>
      <c r="L10" s="4" t="n">
        <v>2.5</v>
      </c>
      <c r="M10" s="4" t="n">
        <v>7.5</v>
      </c>
      <c r="N10" s="4" t="n">
        <v>0</v>
      </c>
      <c r="O10" s="5" t="n">
        <f aca="false">L10+M10-N10</f>
        <v>10</v>
      </c>
      <c r="P10" s="4" t="n">
        <v>2.9</v>
      </c>
      <c r="Q10" s="4" t="n">
        <v>8.1</v>
      </c>
      <c r="R10" s="4" t="n">
        <v>0</v>
      </c>
      <c r="S10" s="5" t="n">
        <f aca="false">P10+Q10-R10</f>
        <v>11</v>
      </c>
      <c r="T10" s="4" t="n">
        <v>0</v>
      </c>
      <c r="U10" s="4" t="n">
        <v>0</v>
      </c>
      <c r="V10" s="4" t="n">
        <v>0</v>
      </c>
      <c r="W10" s="5" t="n">
        <f aca="false">T10+U10-V10</f>
        <v>0</v>
      </c>
      <c r="X10" s="5" t="n">
        <f aca="false">K10+O10+S10+W10</f>
        <v>21</v>
      </c>
    </row>
    <row r="11" customFormat="false" ht="15" hidden="false" customHeight="false" outlineLevel="0" collapsed="false">
      <c r="A11" s="3" t="s">
        <v>59</v>
      </c>
      <c r="B11" s="0" t="n">
        <v>948453</v>
      </c>
      <c r="C11" s="0" t="n">
        <v>4277</v>
      </c>
      <c r="D11" s="0" t="s">
        <v>92</v>
      </c>
      <c r="E11" s="0" t="n">
        <v>2012</v>
      </c>
      <c r="F11" s="0" t="s">
        <v>26</v>
      </c>
      <c r="G11" s="0" t="s">
        <v>91</v>
      </c>
      <c r="H11" s="4" t="n">
        <v>0</v>
      </c>
      <c r="I11" s="4" t="n">
        <v>0</v>
      </c>
      <c r="J11" s="4" t="n">
        <v>0</v>
      </c>
      <c r="K11" s="5" t="n">
        <f aca="false">H11+I11-J11</f>
        <v>0</v>
      </c>
      <c r="L11" s="4" t="n">
        <v>2.6</v>
      </c>
      <c r="M11" s="4" t="n">
        <v>7</v>
      </c>
      <c r="N11" s="4" t="n">
        <v>0</v>
      </c>
      <c r="O11" s="5" t="n">
        <f aca="false">L11+M11-N11</f>
        <v>9.6</v>
      </c>
      <c r="P11" s="4" t="n">
        <v>3</v>
      </c>
      <c r="Q11" s="4" t="n">
        <v>8.3</v>
      </c>
      <c r="R11" s="4" t="n">
        <v>0</v>
      </c>
      <c r="S11" s="5" t="n">
        <f aca="false">P11+Q11-R11</f>
        <v>11.3</v>
      </c>
      <c r="T11" s="4" t="n">
        <v>0</v>
      </c>
      <c r="U11" s="4" t="n">
        <v>0</v>
      </c>
      <c r="V11" s="4" t="n">
        <v>0</v>
      </c>
      <c r="W11" s="5" t="n">
        <f aca="false">T11+U11-V11</f>
        <v>0</v>
      </c>
      <c r="X11" s="5" t="n">
        <f aca="false">K11+O11+S11+W11</f>
        <v>20.9</v>
      </c>
    </row>
    <row r="12" customFormat="false" ht="15" hidden="false" customHeight="false" outlineLevel="0" collapsed="false">
      <c r="A12" s="3" t="s">
        <v>36</v>
      </c>
      <c r="B12" s="0" t="n">
        <v>698374</v>
      </c>
      <c r="C12" s="0" t="n">
        <v>7949</v>
      </c>
      <c r="D12" s="0" t="s">
        <v>93</v>
      </c>
      <c r="E12" s="0" t="n">
        <v>2012</v>
      </c>
      <c r="F12" s="0" t="s">
        <v>33</v>
      </c>
      <c r="G12" s="0" t="s">
        <v>87</v>
      </c>
      <c r="H12" s="4" t="n">
        <v>0</v>
      </c>
      <c r="I12" s="4" t="n">
        <v>0</v>
      </c>
      <c r="J12" s="4" t="n">
        <v>0</v>
      </c>
      <c r="K12" s="5" t="n">
        <f aca="false">H12+I12-J12</f>
        <v>0</v>
      </c>
      <c r="L12" s="4" t="n">
        <v>2.3</v>
      </c>
      <c r="M12" s="4" t="n">
        <v>7.5</v>
      </c>
      <c r="N12" s="4" t="n">
        <v>0</v>
      </c>
      <c r="O12" s="5" t="n">
        <f aca="false">L12+M12-N12</f>
        <v>9.8</v>
      </c>
      <c r="P12" s="4" t="n">
        <v>3.1</v>
      </c>
      <c r="Q12" s="4" t="n">
        <v>7.75</v>
      </c>
      <c r="R12" s="4" t="n">
        <v>0</v>
      </c>
      <c r="S12" s="5" t="n">
        <f aca="false">P12+Q12-R12</f>
        <v>10.85</v>
      </c>
      <c r="T12" s="4" t="n">
        <v>0</v>
      </c>
      <c r="U12" s="4" t="n">
        <v>0</v>
      </c>
      <c r="V12" s="4" t="n">
        <v>0</v>
      </c>
      <c r="W12" s="5" t="n">
        <f aca="false">T12+U12-V12</f>
        <v>0</v>
      </c>
      <c r="X12" s="5" t="n">
        <f aca="false">K12+O12+S12+W12</f>
        <v>20.65</v>
      </c>
    </row>
    <row r="13" customFormat="false" ht="15" hidden="false" customHeight="false" outlineLevel="0" collapsed="false">
      <c r="A13" s="3" t="s">
        <v>39</v>
      </c>
      <c r="B13" s="0" t="n">
        <v>791938</v>
      </c>
      <c r="C13" s="0" t="n">
        <v>7949</v>
      </c>
      <c r="D13" s="0" t="s">
        <v>94</v>
      </c>
      <c r="E13" s="0" t="n">
        <v>2012</v>
      </c>
      <c r="F13" s="0" t="s">
        <v>33</v>
      </c>
      <c r="G13" s="0" t="s">
        <v>87</v>
      </c>
      <c r="H13" s="4" t="n">
        <v>0</v>
      </c>
      <c r="I13" s="4" t="n">
        <v>0</v>
      </c>
      <c r="J13" s="4" t="n">
        <v>0</v>
      </c>
      <c r="K13" s="5" t="n">
        <f aca="false">H13+I13-J13</f>
        <v>0</v>
      </c>
      <c r="L13" s="4" t="n">
        <v>2.3</v>
      </c>
      <c r="M13" s="4" t="n">
        <v>8</v>
      </c>
      <c r="N13" s="4" t="n">
        <v>0</v>
      </c>
      <c r="O13" s="5" t="n">
        <f aca="false">L13+M13-N13</f>
        <v>10.3</v>
      </c>
      <c r="P13" s="4" t="n">
        <v>3.1</v>
      </c>
      <c r="Q13" s="4" t="n">
        <v>7</v>
      </c>
      <c r="R13" s="4" t="n">
        <v>0</v>
      </c>
      <c r="S13" s="5" t="n">
        <f aca="false">P13+Q13-R13</f>
        <v>10.1</v>
      </c>
      <c r="T13" s="4" t="n">
        <v>0</v>
      </c>
      <c r="U13" s="4" t="n">
        <v>0</v>
      </c>
      <c r="V13" s="4" t="n">
        <v>0</v>
      </c>
      <c r="W13" s="5" t="n">
        <f aca="false">T13+U13-V13</f>
        <v>0</v>
      </c>
      <c r="X13" s="5" t="n">
        <f aca="false">K13+O13+S13+W13</f>
        <v>20.4</v>
      </c>
    </row>
    <row r="14" customFormat="false" ht="15" hidden="false" customHeight="false" outlineLevel="0" collapsed="false">
      <c r="A14" s="3" t="s">
        <v>41</v>
      </c>
      <c r="B14" s="0" t="n">
        <v>315833</v>
      </c>
      <c r="C14" s="0" t="n">
        <v>4277</v>
      </c>
      <c r="D14" s="0" t="s">
        <v>95</v>
      </c>
      <c r="E14" s="0" t="n">
        <v>2012</v>
      </c>
      <c r="F14" s="0" t="s">
        <v>26</v>
      </c>
      <c r="G14" s="0" t="s">
        <v>91</v>
      </c>
      <c r="H14" s="4" t="n">
        <v>0</v>
      </c>
      <c r="I14" s="4" t="n">
        <v>0</v>
      </c>
      <c r="J14" s="4" t="n">
        <v>0</v>
      </c>
      <c r="K14" s="5" t="n">
        <f aca="false">H14+I14-J14</f>
        <v>0</v>
      </c>
      <c r="L14" s="4" t="n">
        <v>2.5</v>
      </c>
      <c r="M14" s="4" t="n">
        <v>6.5</v>
      </c>
      <c r="N14" s="4" t="n">
        <v>0</v>
      </c>
      <c r="O14" s="5" t="n">
        <f aca="false">L14+M14-N14</f>
        <v>9</v>
      </c>
      <c r="P14" s="4" t="n">
        <v>3</v>
      </c>
      <c r="Q14" s="4" t="n">
        <v>8.3</v>
      </c>
      <c r="R14" s="4" t="n">
        <v>0</v>
      </c>
      <c r="S14" s="5" t="n">
        <f aca="false">P14+Q14-R14</f>
        <v>11.3</v>
      </c>
      <c r="T14" s="4" t="n">
        <v>0</v>
      </c>
      <c r="U14" s="4" t="n">
        <v>0</v>
      </c>
      <c r="V14" s="4" t="n">
        <v>0</v>
      </c>
      <c r="W14" s="5" t="n">
        <f aca="false">T14+U14-V14</f>
        <v>0</v>
      </c>
      <c r="X14" s="5" t="n">
        <f aca="false">K14+O14+S14+W14</f>
        <v>20.3</v>
      </c>
    </row>
    <row r="15" customFormat="false" ht="15" hidden="false" customHeight="false" outlineLevel="0" collapsed="false">
      <c r="A15" s="3" t="s">
        <v>43</v>
      </c>
      <c r="B15" s="0" t="n">
        <v>472683</v>
      </c>
      <c r="C15" s="0" t="n">
        <v>4277</v>
      </c>
      <c r="D15" s="0" t="s">
        <v>96</v>
      </c>
      <c r="E15" s="0" t="n">
        <v>2012</v>
      </c>
      <c r="F15" s="0" t="s">
        <v>26</v>
      </c>
      <c r="G15" s="0" t="s">
        <v>91</v>
      </c>
      <c r="H15" s="4" t="n">
        <v>0</v>
      </c>
      <c r="I15" s="4" t="n">
        <v>0</v>
      </c>
      <c r="J15" s="4" t="n">
        <v>0</v>
      </c>
      <c r="K15" s="5" t="n">
        <f aca="false">H15+I15-J15</f>
        <v>0</v>
      </c>
      <c r="L15" s="4" t="n">
        <v>2.5</v>
      </c>
      <c r="M15" s="4" t="n">
        <v>7.2</v>
      </c>
      <c r="N15" s="4" t="n">
        <v>0</v>
      </c>
      <c r="O15" s="5" t="n">
        <f aca="false">L15+M15-N15</f>
        <v>9.7</v>
      </c>
      <c r="P15" s="4" t="n">
        <v>3</v>
      </c>
      <c r="Q15" s="4" t="n">
        <v>7.4</v>
      </c>
      <c r="R15" s="4" t="n">
        <v>0</v>
      </c>
      <c r="S15" s="5" t="n">
        <f aca="false">P15+Q15-R15</f>
        <v>10.4</v>
      </c>
      <c r="T15" s="4" t="n">
        <v>0</v>
      </c>
      <c r="U15" s="4" t="n">
        <v>0</v>
      </c>
      <c r="V15" s="4" t="n">
        <v>0</v>
      </c>
      <c r="W15" s="5" t="n">
        <f aca="false">T15+U15-V15</f>
        <v>0</v>
      </c>
      <c r="X15" s="5" t="n">
        <f aca="false">K15+O15+S15+W15</f>
        <v>20.1</v>
      </c>
    </row>
    <row r="16" customFormat="false" ht="15" hidden="false" customHeight="false" outlineLevel="0" collapsed="false">
      <c r="A16" s="3" t="s">
        <v>78</v>
      </c>
      <c r="B16" s="0" t="n">
        <v>974655</v>
      </c>
      <c r="C16" s="0" t="n">
        <v>7949</v>
      </c>
      <c r="D16" s="0" t="s">
        <v>97</v>
      </c>
      <c r="E16" s="0" t="n">
        <v>2012</v>
      </c>
      <c r="F16" s="0" t="s">
        <v>33</v>
      </c>
      <c r="G16" s="0" t="s">
        <v>87</v>
      </c>
      <c r="H16" s="4" t="n">
        <v>0</v>
      </c>
      <c r="I16" s="4" t="n">
        <v>0</v>
      </c>
      <c r="J16" s="4" t="n">
        <v>0</v>
      </c>
      <c r="K16" s="5" t="n">
        <f aca="false">H16+I16-J16</f>
        <v>0</v>
      </c>
      <c r="L16" s="4" t="n">
        <v>1.6</v>
      </c>
      <c r="M16" s="4" t="n">
        <v>9</v>
      </c>
      <c r="N16" s="4" t="n">
        <v>0</v>
      </c>
      <c r="O16" s="5" t="n">
        <f aca="false">L16+M16-N16</f>
        <v>10.6</v>
      </c>
      <c r="P16" s="4" t="n">
        <v>3.1</v>
      </c>
      <c r="Q16" s="4" t="n">
        <v>5.7</v>
      </c>
      <c r="R16" s="4" t="n">
        <v>0</v>
      </c>
      <c r="S16" s="5" t="n">
        <f aca="false">P16+Q16-R16</f>
        <v>8.8</v>
      </c>
      <c r="T16" s="4" t="n">
        <v>0</v>
      </c>
      <c r="U16" s="4" t="n">
        <v>0</v>
      </c>
      <c r="V16" s="4" t="n">
        <v>0</v>
      </c>
      <c r="W16" s="5" t="n">
        <f aca="false">T16+U16-V16</f>
        <v>0</v>
      </c>
      <c r="X16" s="5" t="n">
        <f aca="false">K16+O16+S16+W16</f>
        <v>19.4</v>
      </c>
    </row>
    <row r="17" customFormat="false" ht="15" hidden="false" customHeight="false" outlineLevel="0" collapsed="false">
      <c r="A17" s="3" t="s">
        <v>81</v>
      </c>
      <c r="B17" s="0" t="n">
        <v>129106</v>
      </c>
      <c r="C17" s="0" t="n">
        <v>7949</v>
      </c>
      <c r="D17" s="0" t="s">
        <v>98</v>
      </c>
      <c r="E17" s="0" t="n">
        <v>2012</v>
      </c>
      <c r="F17" s="0" t="s">
        <v>33</v>
      </c>
      <c r="G17" s="0" t="s">
        <v>87</v>
      </c>
      <c r="H17" s="4" t="n">
        <v>0</v>
      </c>
      <c r="I17" s="4" t="n">
        <v>0</v>
      </c>
      <c r="J17" s="4" t="n">
        <v>0</v>
      </c>
      <c r="K17" s="5" t="n">
        <f aca="false">H17+I17-J17</f>
        <v>0</v>
      </c>
      <c r="L17" s="4" t="n">
        <v>2.3</v>
      </c>
      <c r="M17" s="4" t="n">
        <v>5.7</v>
      </c>
      <c r="N17" s="4" t="n">
        <v>0</v>
      </c>
      <c r="O17" s="5" t="n">
        <f aca="false">L17+M17-N17</f>
        <v>8</v>
      </c>
      <c r="P17" s="4" t="n">
        <v>3</v>
      </c>
      <c r="Q17" s="4" t="n">
        <v>7</v>
      </c>
      <c r="R17" s="4" t="n">
        <v>0</v>
      </c>
      <c r="S17" s="5" t="n">
        <f aca="false">P17+Q17-R17</f>
        <v>10</v>
      </c>
      <c r="T17" s="4" t="n">
        <v>0</v>
      </c>
      <c r="U17" s="4" t="n">
        <v>0</v>
      </c>
      <c r="V17" s="4" t="n">
        <v>0</v>
      </c>
      <c r="W17" s="5" t="n">
        <f aca="false">T17+U17-V17</f>
        <v>0</v>
      </c>
      <c r="X17" s="5" t="n">
        <f aca="false">K17+O17+S17+W17</f>
        <v>18</v>
      </c>
    </row>
    <row r="18" customFormat="false" ht="15" hidden="false" customHeight="false" outlineLevel="0" collapsed="false">
      <c r="A18" s="3" t="s">
        <v>48</v>
      </c>
      <c r="B18" s="0" t="n">
        <v>440170</v>
      </c>
      <c r="C18" s="0" t="n">
        <v>7949</v>
      </c>
      <c r="D18" s="0" t="s">
        <v>99</v>
      </c>
      <c r="E18" s="0" t="n">
        <v>2012</v>
      </c>
      <c r="F18" s="0" t="s">
        <v>33</v>
      </c>
      <c r="G18" s="0" t="s">
        <v>87</v>
      </c>
      <c r="H18" s="4" t="n">
        <v>0</v>
      </c>
      <c r="I18" s="4" t="n">
        <v>0</v>
      </c>
      <c r="J18" s="4" t="n">
        <v>0</v>
      </c>
      <c r="K18" s="5" t="n">
        <f aca="false">H18+I18-J18</f>
        <v>0</v>
      </c>
      <c r="L18" s="4" t="n">
        <v>1</v>
      </c>
      <c r="M18" s="4" t="n">
        <v>8.9</v>
      </c>
      <c r="N18" s="4" t="n">
        <v>3</v>
      </c>
      <c r="O18" s="5" t="n">
        <f aca="false">L18+M18-N18</f>
        <v>6.9</v>
      </c>
      <c r="P18" s="4" t="n">
        <v>2.9</v>
      </c>
      <c r="Q18" s="4" t="n">
        <v>6.8</v>
      </c>
      <c r="R18" s="4" t="n">
        <v>0</v>
      </c>
      <c r="S18" s="5" t="n">
        <f aca="false">P18+Q18-R18</f>
        <v>9.7</v>
      </c>
      <c r="T18" s="4" t="n">
        <v>0</v>
      </c>
      <c r="U18" s="4" t="n">
        <v>0</v>
      </c>
      <c r="V18" s="4" t="n">
        <v>0</v>
      </c>
      <c r="W18" s="5" t="n">
        <f aca="false">T18+U18-V18</f>
        <v>0</v>
      </c>
      <c r="X18" s="5" t="n">
        <f aca="false">K18+O18+S18+W18</f>
        <v>16.6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72265625" defaultRowHeight="15" zeroHeight="false" outlineLevelRow="0" outlineLevelCol="0"/>
  <cols>
    <col collapsed="false" customWidth="true" hidden="false" outlineLevel="0" max="4" min="1" style="0" width="30.01"/>
  </cols>
  <sheetData>
    <row r="1" customFormat="false" ht="18.75" hidden="false" customHeight="false" outlineLevel="0" collapsed="false">
      <c r="A1" s="1" t="s">
        <v>0</v>
      </c>
    </row>
    <row r="2" customFormat="false" ht="18.75" hidden="false" customHeight="false" outlineLevel="0" collapsed="false">
      <c r="A2" s="1" t="s">
        <v>1</v>
      </c>
    </row>
    <row r="3" customFormat="false" ht="18.75" hidden="false" customHeight="false" outlineLevel="0" collapsed="false">
      <c r="A3" s="1"/>
    </row>
    <row r="6" customFormat="false" ht="15" hidden="false" customHeight="false" outlineLevel="0" collapsed="false">
      <c r="A6" s="2" t="s">
        <v>6</v>
      </c>
      <c r="B6" s="2" t="s">
        <v>100</v>
      </c>
      <c r="C6" s="2" t="s">
        <v>101</v>
      </c>
      <c r="D6" s="2" t="s">
        <v>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72265625" defaultRowHeight="15" zeroHeight="false" outlineLevelRow="0" outlineLevelCol="0"/>
  <cols>
    <col collapsed="false" customWidth="true" hidden="false" outlineLevel="0" max="2" min="1" style="0" width="30.01"/>
  </cols>
  <sheetData>
    <row r="1" customFormat="false" ht="18.75" hidden="false" customHeight="false" outlineLevel="0" collapsed="false">
      <c r="A1" s="1" t="s">
        <v>0</v>
      </c>
    </row>
    <row r="2" customFormat="false" ht="18.75" hidden="false" customHeight="false" outlineLevel="0" collapsed="false">
      <c r="A2" s="1" t="s">
        <v>1</v>
      </c>
    </row>
    <row r="3" customFormat="false" ht="18.75" hidden="false" customHeight="false" outlineLevel="0" collapsed="false">
      <c r="A3" s="1"/>
    </row>
    <row r="6" customFormat="false" ht="15" hidden="false" customHeight="false" outlineLevel="0" collapsed="false">
      <c r="A6" s="2" t="s">
        <v>101</v>
      </c>
      <c r="B6" s="2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LibreOffice/7.1.4.2$Windows_X86_64 LibreOffice_project/a529a4fab45b75fefc5b6226684193eb000654f6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2021-12-10T08:03:28Z</dcterms:created>
  <dc:creator>Unknown Creator</dc:creator>
  <dc:description/>
  <dc:language>cs-CZ</dc:language>
  <cp:lastModifiedBy/>
  <cp:lastPrinted>2021-12-11T07:35:21Z</cp:lastPrinted>
  <dcterms:modified xsi:type="dcterms:W3CDTF">2021-12-11T14:37:17Z</dcterms:modified>
  <cp:revision>2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