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G\MMB\2022\"/>
    </mc:Choice>
  </mc:AlternateContent>
  <xr:revisionPtr revIDLastSave="0" documentId="13_ncr:1_{06ED3679-A190-47D9-918D-0398D9B1811A}" xr6:coauthVersionLast="47" xr6:coauthVersionMax="47" xr10:uidLastSave="{00000000-0000-0000-0000-000000000000}"/>
  <bookViews>
    <workbookView xWindow="-120" yWindow="-120" windowWidth="29040" windowHeight="15840" activeTab="2" xr2:uid="{9F3FB4CD-320A-44DD-9BC9-0CDB7E143EA7}"/>
  </bookViews>
  <sheets>
    <sheet name="přihlášky" sheetId="1" r:id="rId1"/>
    <sheet name="sledy" sheetId="3" r:id="rId2"/>
    <sheet name="rozlosování" sheetId="2" r:id="rId3"/>
    <sheet name="rozhodčí" sheetId="4" r:id="rId4"/>
    <sheet name="časovka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4" l="1"/>
  <c r="C1" i="4"/>
  <c r="C2" i="3" l="1"/>
  <c r="A2" i="3"/>
  <c r="G1" i="2"/>
  <c r="E1" i="2"/>
  <c r="D6" i="1"/>
  <c r="E6" i="1"/>
  <c r="F6" i="1"/>
  <c r="G6" i="1"/>
  <c r="H6" i="1"/>
  <c r="C6" i="1"/>
  <c r="D5" i="3"/>
  <c r="E5" i="3"/>
  <c r="F5" i="3"/>
  <c r="G5" i="3"/>
  <c r="B5" i="3" s="1"/>
  <c r="H5" i="3"/>
  <c r="C5" i="3"/>
</calcChain>
</file>

<file path=xl/sharedStrings.xml><?xml version="1.0" encoding="utf-8"?>
<sst xmlns="http://schemas.openxmlformats.org/spreadsheetml/2006/main" count="790" uniqueCount="329">
  <si>
    <t>Memoriál Miloše Bortla</t>
  </si>
  <si>
    <t>ODDÍL</t>
  </si>
  <si>
    <t>CELKEM</t>
  </si>
  <si>
    <t>1. KATEGORIE</t>
  </si>
  <si>
    <t>2. KATEGORIE</t>
  </si>
  <si>
    <t>3. KATEGORIE</t>
  </si>
  <si>
    <t>4. KATEGORIE</t>
  </si>
  <si>
    <t>5. KATEGORIE</t>
  </si>
  <si>
    <t>6. KATEGORIE</t>
  </si>
  <si>
    <t>trojboj</t>
  </si>
  <si>
    <t>VS3 C</t>
  </si>
  <si>
    <t>VS4 C</t>
  </si>
  <si>
    <t>VS5 C</t>
  </si>
  <si>
    <t>VS4 B</t>
  </si>
  <si>
    <t>TJ Valašské Meziříčí</t>
  </si>
  <si>
    <t>GK Vítkovice</t>
  </si>
  <si>
    <t>T.J. Sokol Hodonín</t>
  </si>
  <si>
    <t>T.J. Sokol Kopřivnice</t>
  </si>
  <si>
    <t>TJ Frenštát pod Radhoštěm</t>
  </si>
  <si>
    <t>Gymnastika Zlín</t>
  </si>
  <si>
    <t>SK Žlutava</t>
  </si>
  <si>
    <t>ŠK Uherský Ostroh</t>
  </si>
  <si>
    <t>TJ Šumperk</t>
  </si>
  <si>
    <t>TJ VOKD Ostrava-Poruba</t>
  </si>
  <si>
    <t>SK UP Olomouc</t>
  </si>
  <si>
    <t>T.J. Sokol Moravská Ostrava 1</t>
  </si>
  <si>
    <t>TJ Ostrožská Nová Ves</t>
  </si>
  <si>
    <t>TJ Rožnov pod Radhoštěm</t>
  </si>
  <si>
    <t>TJ Prostějov</t>
  </si>
  <si>
    <t>T.J. Sokol Vsetín</t>
  </si>
  <si>
    <t xml:space="preserve"> </t>
  </si>
  <si>
    <t>start.
číslo</t>
  </si>
  <si>
    <t>PŘÍJMENÍ</t>
  </si>
  <si>
    <t>JMÉNO</t>
  </si>
  <si>
    <t>STŘÍDÁNÍ</t>
  </si>
  <si>
    <t>SLED</t>
  </si>
  <si>
    <t>PŘ</t>
  </si>
  <si>
    <t>BR</t>
  </si>
  <si>
    <t>KL</t>
  </si>
  <si>
    <t>PR</t>
  </si>
  <si>
    <t>Kaňová</t>
  </si>
  <si>
    <t>Karolína</t>
  </si>
  <si>
    <t>1</t>
  </si>
  <si>
    <t>Kaczorová</t>
  </si>
  <si>
    <t>Nováková</t>
  </si>
  <si>
    <t>Anna</t>
  </si>
  <si>
    <t>Kujová</t>
  </si>
  <si>
    <t>Markéta</t>
  </si>
  <si>
    <t>Lucie Žembery Lucie Kocmánková</t>
  </si>
  <si>
    <t>Vinklerová</t>
  </si>
  <si>
    <t>Adéla</t>
  </si>
  <si>
    <t>Lucie Kocmánková Lucie Žembery</t>
  </si>
  <si>
    <t>Balážová</t>
  </si>
  <si>
    <t>Anastázie</t>
  </si>
  <si>
    <t>Adámková Iva</t>
  </si>
  <si>
    <t>Vu</t>
  </si>
  <si>
    <t>Linda</t>
  </si>
  <si>
    <t>Rýparová D.</t>
  </si>
  <si>
    <t>Holušová</t>
  </si>
  <si>
    <t>Macíčková</t>
  </si>
  <si>
    <t>Tomsová</t>
  </si>
  <si>
    <t>Viktorie</t>
  </si>
  <si>
    <t>Olšarová, Kisza</t>
  </si>
  <si>
    <t>Van den Eede</t>
  </si>
  <si>
    <t>Ella</t>
  </si>
  <si>
    <t>Pokorná</t>
  </si>
  <si>
    <t>Hurtíková</t>
  </si>
  <si>
    <t>Veronika</t>
  </si>
  <si>
    <t>Bujoková</t>
  </si>
  <si>
    <t>Kristin</t>
  </si>
  <si>
    <t>2</t>
  </si>
  <si>
    <t>Kiesewetterová</t>
  </si>
  <si>
    <t>Emma</t>
  </si>
  <si>
    <t>Lišková</t>
  </si>
  <si>
    <t>Lucie</t>
  </si>
  <si>
    <t>Dobízlová</t>
  </si>
  <si>
    <t>Vanesa</t>
  </si>
  <si>
    <t>Janečková, Valová</t>
  </si>
  <si>
    <t>Antošová</t>
  </si>
  <si>
    <t>Polášková,Šarová</t>
  </si>
  <si>
    <t>Swiatková</t>
  </si>
  <si>
    <t>Jolana</t>
  </si>
  <si>
    <t>Macháčková</t>
  </si>
  <si>
    <t>Kateřina</t>
  </si>
  <si>
    <t>Vaďurová</t>
  </si>
  <si>
    <t>Maleňáková</t>
  </si>
  <si>
    <t>Elen</t>
  </si>
  <si>
    <t>Buchtová</t>
  </si>
  <si>
    <t>Nela</t>
  </si>
  <si>
    <t>Lucie Žembery</t>
  </si>
  <si>
    <t>Machálková</t>
  </si>
  <si>
    <t>Julie</t>
  </si>
  <si>
    <t>Matýsová</t>
  </si>
  <si>
    <t>Gabriela</t>
  </si>
  <si>
    <t>Langer Lukáš</t>
  </si>
  <si>
    <t>Kozelská</t>
  </si>
  <si>
    <t>Ema</t>
  </si>
  <si>
    <t>Hochgesandtová</t>
  </si>
  <si>
    <t>Dora</t>
  </si>
  <si>
    <t>Krejčová</t>
  </si>
  <si>
    <t>Kahánková</t>
  </si>
  <si>
    <t>Prokopová</t>
  </si>
  <si>
    <t>Tereza</t>
  </si>
  <si>
    <t>Koptíková</t>
  </si>
  <si>
    <t>Burýšková</t>
  </si>
  <si>
    <t>Vendula</t>
  </si>
  <si>
    <t>Kořenková</t>
  </si>
  <si>
    <t>Lujza Anna</t>
  </si>
  <si>
    <t>Hladký</t>
  </si>
  <si>
    <t>Pernicová</t>
  </si>
  <si>
    <t>Anežka</t>
  </si>
  <si>
    <t>Hilšerová</t>
  </si>
  <si>
    <t>Lily</t>
  </si>
  <si>
    <t>Modrovičová, Chramostová.</t>
  </si>
  <si>
    <t>Miková</t>
  </si>
  <si>
    <t>Dorota</t>
  </si>
  <si>
    <t>Hanzová</t>
  </si>
  <si>
    <t>Esther</t>
  </si>
  <si>
    <t>Hastíková Petra</t>
  </si>
  <si>
    <t>Mikošková</t>
  </si>
  <si>
    <t>Ondrová</t>
  </si>
  <si>
    <t>Rosalie</t>
  </si>
  <si>
    <t>Kudrnová</t>
  </si>
  <si>
    <t>Pechová</t>
  </si>
  <si>
    <t>Magda</t>
  </si>
  <si>
    <t>Svobodová</t>
  </si>
  <si>
    <t>Rozálie</t>
  </si>
  <si>
    <t>3</t>
  </si>
  <si>
    <t>Orliczková, Smolecová</t>
  </si>
  <si>
    <t>Závodná</t>
  </si>
  <si>
    <t>Sabina</t>
  </si>
  <si>
    <t>Hlůšková</t>
  </si>
  <si>
    <t>Natálie</t>
  </si>
  <si>
    <t>Blinková</t>
  </si>
  <si>
    <t>Žembery Lucie</t>
  </si>
  <si>
    <t>Nežádalová</t>
  </si>
  <si>
    <t>Michaela</t>
  </si>
  <si>
    <t>Čubová</t>
  </si>
  <si>
    <t>Rýparová De., Rýparová D.</t>
  </si>
  <si>
    <t>Matějková</t>
  </si>
  <si>
    <t>Dominika</t>
  </si>
  <si>
    <t>Škapová</t>
  </si>
  <si>
    <t>Bílková</t>
  </si>
  <si>
    <t>Eliška</t>
  </si>
  <si>
    <t>Višvaderová</t>
  </si>
  <si>
    <t>Papšíková</t>
  </si>
  <si>
    <t>Aneta</t>
  </si>
  <si>
    <t>Ermisová</t>
  </si>
  <si>
    <t>Schindlerová</t>
  </si>
  <si>
    <t>Rozálie Pavlína</t>
  </si>
  <si>
    <t>Láníčková</t>
  </si>
  <si>
    <t>Bartáková</t>
  </si>
  <si>
    <t>Holásková</t>
  </si>
  <si>
    <t>Mášová Ivana</t>
  </si>
  <si>
    <t>Janoštíková</t>
  </si>
  <si>
    <t>Kordulová</t>
  </si>
  <si>
    <t>Rozárie</t>
  </si>
  <si>
    <t>Van Minnen</t>
  </si>
  <si>
    <t>Lilien</t>
  </si>
  <si>
    <t>Navrátilová</t>
  </si>
  <si>
    <t>Lukášová</t>
  </si>
  <si>
    <t>Slavotínková</t>
  </si>
  <si>
    <t>Alice</t>
  </si>
  <si>
    <t>Bahnerová</t>
  </si>
  <si>
    <t>Eva</t>
  </si>
  <si>
    <t>Vojkůvková</t>
  </si>
  <si>
    <t>Matysová</t>
  </si>
  <si>
    <t>Baričiaková</t>
  </si>
  <si>
    <t>Bortel Milan</t>
  </si>
  <si>
    <t>Johana</t>
  </si>
  <si>
    <t>Adámková, Bortel</t>
  </si>
  <si>
    <t>Homolová</t>
  </si>
  <si>
    <t>Sophie</t>
  </si>
  <si>
    <t>Lešová</t>
  </si>
  <si>
    <t>Sára Ella</t>
  </si>
  <si>
    <t>Žurková</t>
  </si>
  <si>
    <t>Barbora</t>
  </si>
  <si>
    <t>Kostelecká</t>
  </si>
  <si>
    <t>4</t>
  </si>
  <si>
    <t>Bajgerová</t>
  </si>
  <si>
    <t>Alexandra</t>
  </si>
  <si>
    <t>Kelišková</t>
  </si>
  <si>
    <t>Jana</t>
  </si>
  <si>
    <t>Bortlová</t>
  </si>
  <si>
    <t>Lenka</t>
  </si>
  <si>
    <t>Fojtíková</t>
  </si>
  <si>
    <t>Husáková</t>
  </si>
  <si>
    <t>Iva</t>
  </si>
  <si>
    <t>Dobiášová</t>
  </si>
  <si>
    <t>Terezie</t>
  </si>
  <si>
    <t>Šanderová</t>
  </si>
  <si>
    <t>Petra</t>
  </si>
  <si>
    <t>Tatoušková</t>
  </si>
  <si>
    <t>Pražáková Jana</t>
  </si>
  <si>
    <t>Šimková</t>
  </si>
  <si>
    <t>Kristýna</t>
  </si>
  <si>
    <t>Dalibor Gacho,Langer</t>
  </si>
  <si>
    <t>Holbergová</t>
  </si>
  <si>
    <t>Dede</t>
  </si>
  <si>
    <t>Šimíková</t>
  </si>
  <si>
    <t>Dede, Klegová</t>
  </si>
  <si>
    <t>Tichá</t>
  </si>
  <si>
    <t>Barvířová</t>
  </si>
  <si>
    <t>Vanessa</t>
  </si>
  <si>
    <t>5</t>
  </si>
  <si>
    <t>Hlaváčová</t>
  </si>
  <si>
    <t>Šerá</t>
  </si>
  <si>
    <t>Strnadová</t>
  </si>
  <si>
    <t>Amálie</t>
  </si>
  <si>
    <t>Michnová, Vavroušková</t>
  </si>
  <si>
    <t>Martincová</t>
  </si>
  <si>
    <t>Poláková</t>
  </si>
  <si>
    <t>Korčiánová</t>
  </si>
  <si>
    <t>Nesvadbová</t>
  </si>
  <si>
    <t>Rýparová De.</t>
  </si>
  <si>
    <t>Bára</t>
  </si>
  <si>
    <t>Lustigová</t>
  </si>
  <si>
    <t>Daniela</t>
  </si>
  <si>
    <t>Pešatová</t>
  </si>
  <si>
    <t>Olivie</t>
  </si>
  <si>
    <t>Sofie</t>
  </si>
  <si>
    <t>Holáňová</t>
  </si>
  <si>
    <t>Adámková</t>
  </si>
  <si>
    <t>Adámková,Prutkayová,</t>
  </si>
  <si>
    <t>Jarošová</t>
  </si>
  <si>
    <t>6</t>
  </si>
  <si>
    <t>Graham</t>
  </si>
  <si>
    <t>Henriette</t>
  </si>
  <si>
    <t>Krausová</t>
  </si>
  <si>
    <t>Marcoňová</t>
  </si>
  <si>
    <t>Matušková</t>
  </si>
  <si>
    <t>Marjana</t>
  </si>
  <si>
    <t>Burešová</t>
  </si>
  <si>
    <t>Pavlicová</t>
  </si>
  <si>
    <t>Štěpánka</t>
  </si>
  <si>
    <t>Stávková</t>
  </si>
  <si>
    <t>Zálešáková</t>
  </si>
  <si>
    <t>Chýlková</t>
  </si>
  <si>
    <t>Rýparová D., Rýparová De</t>
  </si>
  <si>
    <t>Kubínová</t>
  </si>
  <si>
    <t>Šárka</t>
  </si>
  <si>
    <t>Prusenovská</t>
  </si>
  <si>
    <t>Elisabeth</t>
  </si>
  <si>
    <t>Takáčová</t>
  </si>
  <si>
    <t>Bohoňková</t>
  </si>
  <si>
    <t>Olšarová</t>
  </si>
  <si>
    <t>Thurnheer</t>
  </si>
  <si>
    <t>Milena</t>
  </si>
  <si>
    <t>Mazochová</t>
  </si>
  <si>
    <t>Fialová, Mrůzková</t>
  </si>
  <si>
    <t>Kerberová</t>
  </si>
  <si>
    <t>Pazderková</t>
  </si>
  <si>
    <t>Vanda</t>
  </si>
  <si>
    <t>Fialová</t>
  </si>
  <si>
    <t>ROZLOSOVÁNÍ</t>
  </si>
  <si>
    <t>1. SLED</t>
  </si>
  <si>
    <t>PŘESKOK</t>
  </si>
  <si>
    <t>BRADLA</t>
  </si>
  <si>
    <t>KLADINA</t>
  </si>
  <si>
    <t>PROSTNÁ</t>
  </si>
  <si>
    <t>VYHLAŠOVÁNÍ</t>
  </si>
  <si>
    <t>2. SLED</t>
  </si>
  <si>
    <t>3 SLED</t>
  </si>
  <si>
    <t>I. kategorie</t>
  </si>
  <si>
    <t>II.kategorie</t>
  </si>
  <si>
    <t>III.kategorie</t>
  </si>
  <si>
    <t>IV.kategorie</t>
  </si>
  <si>
    <t>V.kategorie</t>
  </si>
  <si>
    <t>VI.kategorie</t>
  </si>
  <si>
    <t>Rozcvičení</t>
  </si>
  <si>
    <t>Hlavní</t>
  </si>
  <si>
    <t>Rýparová</t>
  </si>
  <si>
    <t>Dana</t>
  </si>
  <si>
    <t>NÁŘADÍ</t>
  </si>
  <si>
    <t>ZAŘAZENÍ</t>
  </si>
  <si>
    <t>1;2;3</t>
  </si>
  <si>
    <t>přeskok</t>
  </si>
  <si>
    <t>Ponížilová</t>
  </si>
  <si>
    <t>Vladislava</t>
  </si>
  <si>
    <t>D</t>
  </si>
  <si>
    <t>Kisza</t>
  </si>
  <si>
    <t>Tomáš</t>
  </si>
  <si>
    <t>E</t>
  </si>
  <si>
    <t>TJ Sokol Mor. Ostrava1</t>
  </si>
  <si>
    <t>Heřmánková</t>
  </si>
  <si>
    <t>Radka</t>
  </si>
  <si>
    <t>ValMez</t>
  </si>
  <si>
    <t>Kocmánková</t>
  </si>
  <si>
    <t>bradla</t>
  </si>
  <si>
    <t>Bortel</t>
  </si>
  <si>
    <t>Milan</t>
  </si>
  <si>
    <t>Modrovičová</t>
  </si>
  <si>
    <t>Simona</t>
  </si>
  <si>
    <t>TJ Frenštát pod R.</t>
  </si>
  <si>
    <t>Klára</t>
  </si>
  <si>
    <t>Alena</t>
  </si>
  <si>
    <t>kladina</t>
  </si>
  <si>
    <t>Všetečková</t>
  </si>
  <si>
    <t>TJ VOKD Ostrava-Por.</t>
  </si>
  <si>
    <t>Kadeřávková</t>
  </si>
  <si>
    <t>Fürbacherová</t>
  </si>
  <si>
    <t>Martina</t>
  </si>
  <si>
    <t>Perutková</t>
  </si>
  <si>
    <t>Míša</t>
  </si>
  <si>
    <t>TJ Rožnov pod R.</t>
  </si>
  <si>
    <t>prostná</t>
  </si>
  <si>
    <t>Kalmusová</t>
  </si>
  <si>
    <t>Najdeková</t>
  </si>
  <si>
    <t>Časový harmonogram</t>
  </si>
  <si>
    <t>Memoriál Miloše Bortla 19.3.2022</t>
  </si>
  <si>
    <t>otevření tělocvičny - volné rozcvičení</t>
  </si>
  <si>
    <t>07:45 - 08:30</t>
  </si>
  <si>
    <t>prezentace závodnic</t>
  </si>
  <si>
    <t xml:space="preserve">09:00 - 09:30 </t>
  </si>
  <si>
    <t>porada rozhodčích a trenérů</t>
  </si>
  <si>
    <t>09:15 - 09:30</t>
  </si>
  <si>
    <t>seřazení závodnic ke slavnostními nástupu</t>
  </si>
  <si>
    <t>slastnostní nástup závodnic a rozhodčích</t>
  </si>
  <si>
    <t>09:45 - 12:25</t>
  </si>
  <si>
    <t>závod I. sledu - kategorie II. a III.</t>
  </si>
  <si>
    <t>12:30 - 13:00</t>
  </si>
  <si>
    <t>rozvičení II. sledu - kategorie  I. a IV.</t>
  </si>
  <si>
    <t>13:00 - 14:25</t>
  </si>
  <si>
    <t>závod II. Sledu - kategorie I. a IV.</t>
  </si>
  <si>
    <t xml:space="preserve">14:30 - 15:00 </t>
  </si>
  <si>
    <t>rozcvičení III. Sledu - kategorie V. a VI.</t>
  </si>
  <si>
    <t>15:00 - 16:40</t>
  </si>
  <si>
    <t>závod III. Sledu - kategorie V. a VI.</t>
  </si>
  <si>
    <t>Vyhlášení výsledků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</si>
</sst>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3" borderId="3" xfId="0" applyFont="1" applyFill="1" applyBorder="1"/>
    <xf numFmtId="0" fontId="1" fillId="3" borderId="8" xfId="0" applyFont="1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8" xfId="0" applyFill="1" applyBorder="1"/>
    <xf numFmtId="0" fontId="1" fillId="4" borderId="3" xfId="0" applyFont="1" applyFill="1" applyBorder="1"/>
    <xf numFmtId="0" fontId="1" fillId="4" borderId="8" xfId="0" applyFont="1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8" xfId="0" applyFill="1" applyBorder="1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 applyFont="1"/>
    <xf numFmtId="0" fontId="3" fillId="0" borderId="0" xfId="1"/>
    <xf numFmtId="0" fontId="5" fillId="5" borderId="12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3" fillId="0" borderId="13" xfId="1" applyBorder="1" applyAlignment="1">
      <alignment horizontal="center"/>
    </xf>
    <xf numFmtId="0" fontId="3" fillId="6" borderId="12" xfId="1" applyFill="1" applyBorder="1" applyAlignment="1">
      <alignment horizontal="center"/>
    </xf>
    <xf numFmtId="0" fontId="7" fillId="6" borderId="12" xfId="1" applyFont="1" applyFill="1" applyBorder="1" applyAlignment="1">
      <alignment horizontal="center"/>
    </xf>
    <xf numFmtId="0" fontId="6" fillId="6" borderId="12" xfId="1" applyFont="1" applyFill="1" applyBorder="1" applyAlignment="1">
      <alignment horizontal="center"/>
    </xf>
    <xf numFmtId="0" fontId="8" fillId="0" borderId="0" xfId="0" applyFont="1"/>
    <xf numFmtId="0" fontId="3" fillId="0" borderId="14" xfId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/>
    </xf>
    <xf numFmtId="49" fontId="9" fillId="0" borderId="15" xfId="0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/>
    </xf>
    <xf numFmtId="0" fontId="3" fillId="5" borderId="13" xfId="1" applyFill="1" applyBorder="1" applyAlignment="1">
      <alignment horizontal="center"/>
    </xf>
    <xf numFmtId="0" fontId="10" fillId="0" borderId="0" xfId="1" applyFont="1"/>
    <xf numFmtId="0" fontId="3" fillId="0" borderId="16" xfId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3" fillId="5" borderId="16" xfId="1" applyFill="1" applyBorder="1" applyAlignment="1">
      <alignment horizontal="center"/>
    </xf>
    <xf numFmtId="0" fontId="3" fillId="0" borderId="1" xfId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 wrapText="1"/>
    </xf>
    <xf numFmtId="0" fontId="3" fillId="5" borderId="14" xfId="1" applyFill="1" applyBorder="1" applyAlignment="1">
      <alignment horizontal="center"/>
    </xf>
    <xf numFmtId="14" fontId="3" fillId="0" borderId="0" xfId="1" applyNumberFormat="1"/>
    <xf numFmtId="14" fontId="4" fillId="0" borderId="0" xfId="1" applyNumberFormat="1" applyFont="1"/>
    <xf numFmtId="0" fontId="11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0" borderId="0" xfId="0" applyFont="1"/>
    <xf numFmtId="20" fontId="0" fillId="0" borderId="0" xfId="0" applyNumberFormat="1" applyAlignment="1">
      <alignment horizontal="left"/>
    </xf>
    <xf numFmtId="20" fontId="1" fillId="0" borderId="0" xfId="0" applyNumberFormat="1" applyFont="1" applyAlignment="1">
      <alignment horizontal="left"/>
    </xf>
    <xf numFmtId="20" fontId="0" fillId="0" borderId="0" xfId="0" applyNumberFormat="1"/>
  </cellXfs>
  <cellStyles count="2">
    <cellStyle name="Normální" xfId="0" builtinId="0"/>
    <cellStyle name="Normální 10" xfId="1" xr:uid="{491E8DBD-AD07-4405-B016-30CFC88902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79F63-0576-45A3-8F14-FEF064554166}">
  <dimension ref="A2:H22"/>
  <sheetViews>
    <sheetView workbookViewId="0">
      <selection activeCell="A29" sqref="A29"/>
    </sheetView>
  </sheetViews>
  <sheetFormatPr defaultRowHeight="15" x14ac:dyDescent="0.25"/>
  <cols>
    <col min="1" max="1" width="29.28515625" customWidth="1"/>
    <col min="2" max="2" width="9.140625" style="50"/>
    <col min="3" max="8" width="11.28515625" style="19" customWidth="1"/>
  </cols>
  <sheetData>
    <row r="2" spans="1:8" ht="18.75" x14ac:dyDescent="0.3">
      <c r="A2" s="71" t="s">
        <v>0</v>
      </c>
    </row>
    <row r="3" spans="1:8" x14ac:dyDescent="0.25">
      <c r="A3" s="73">
        <v>44639</v>
      </c>
    </row>
    <row r="5" spans="1:8" x14ac:dyDescent="0.25">
      <c r="A5" s="74" t="s">
        <v>1</v>
      </c>
      <c r="B5" s="75" t="s">
        <v>2</v>
      </c>
      <c r="C5" s="76" t="s">
        <v>263</v>
      </c>
      <c r="D5" s="76" t="s">
        <v>264</v>
      </c>
      <c r="E5" s="76" t="s">
        <v>265</v>
      </c>
      <c r="F5" s="76" t="s">
        <v>266</v>
      </c>
      <c r="G5" s="76" t="s">
        <v>267</v>
      </c>
      <c r="H5" s="76" t="s">
        <v>268</v>
      </c>
    </row>
    <row r="6" spans="1:8" s="54" customFormat="1" ht="15.75" thickBot="1" x14ac:dyDescent="0.3">
      <c r="A6" s="80" t="s">
        <v>30</v>
      </c>
      <c r="B6" s="81">
        <v>113</v>
      </c>
      <c r="C6" s="81">
        <f>SUM(C7:C25)</f>
        <v>10</v>
      </c>
      <c r="D6" s="81">
        <f t="shared" ref="D6:H6" si="0">SUM(D7:D25)</f>
        <v>26</v>
      </c>
      <c r="E6" s="81">
        <f t="shared" si="0"/>
        <v>29</v>
      </c>
      <c r="F6" s="81">
        <f t="shared" si="0"/>
        <v>13</v>
      </c>
      <c r="G6" s="81">
        <f t="shared" si="0"/>
        <v>15</v>
      </c>
      <c r="H6" s="81">
        <f t="shared" si="0"/>
        <v>20</v>
      </c>
    </row>
    <row r="7" spans="1:8" ht="15.75" thickTop="1" x14ac:dyDescent="0.25">
      <c r="A7" s="77" t="s">
        <v>14</v>
      </c>
      <c r="B7" s="78">
        <v>8</v>
      </c>
      <c r="C7" s="79">
        <v>1</v>
      </c>
      <c r="D7" s="79">
        <v>1</v>
      </c>
      <c r="E7" s="79">
        <v>2</v>
      </c>
      <c r="F7" s="79">
        <v>3</v>
      </c>
      <c r="G7" s="79">
        <v>1</v>
      </c>
      <c r="H7" s="79">
        <v>0</v>
      </c>
    </row>
    <row r="8" spans="1:8" x14ac:dyDescent="0.25">
      <c r="A8" s="74" t="s">
        <v>15</v>
      </c>
      <c r="B8" s="75">
        <v>8</v>
      </c>
      <c r="C8" s="76">
        <v>2</v>
      </c>
      <c r="D8" s="76">
        <v>3</v>
      </c>
      <c r="E8" s="76">
        <v>2</v>
      </c>
      <c r="F8" s="76">
        <v>1</v>
      </c>
      <c r="G8" s="76">
        <v>0</v>
      </c>
      <c r="H8" s="76">
        <v>0</v>
      </c>
    </row>
    <row r="9" spans="1:8" x14ac:dyDescent="0.25">
      <c r="A9" s="74" t="s">
        <v>16</v>
      </c>
      <c r="B9" s="75">
        <v>7</v>
      </c>
      <c r="C9" s="76">
        <v>2</v>
      </c>
      <c r="D9" s="76">
        <v>2</v>
      </c>
      <c r="E9" s="76">
        <v>2</v>
      </c>
      <c r="F9" s="76">
        <v>0</v>
      </c>
      <c r="G9" s="76">
        <v>0</v>
      </c>
      <c r="H9" s="76">
        <v>1</v>
      </c>
    </row>
    <row r="10" spans="1:8" x14ac:dyDescent="0.25">
      <c r="A10" s="74" t="s">
        <v>17</v>
      </c>
      <c r="B10" s="75">
        <v>18</v>
      </c>
      <c r="C10" s="76">
        <v>2</v>
      </c>
      <c r="D10" s="76">
        <v>4</v>
      </c>
      <c r="E10" s="76">
        <v>2</v>
      </c>
      <c r="F10" s="76">
        <v>0</v>
      </c>
      <c r="G10" s="76">
        <v>5</v>
      </c>
      <c r="H10" s="76">
        <v>5</v>
      </c>
    </row>
    <row r="11" spans="1:8" x14ac:dyDescent="0.25">
      <c r="A11" s="74" t="s">
        <v>18</v>
      </c>
      <c r="B11" s="75">
        <v>11</v>
      </c>
      <c r="C11" s="76">
        <v>0</v>
      </c>
      <c r="D11" s="76">
        <v>2</v>
      </c>
      <c r="E11" s="76">
        <v>3</v>
      </c>
      <c r="F11" s="76">
        <v>1</v>
      </c>
      <c r="G11" s="76">
        <v>1</v>
      </c>
      <c r="H11" s="76">
        <v>4</v>
      </c>
    </row>
    <row r="12" spans="1:8" x14ac:dyDescent="0.25">
      <c r="A12" s="74" t="s">
        <v>19</v>
      </c>
      <c r="B12" s="75">
        <v>8</v>
      </c>
      <c r="C12" s="76">
        <v>0</v>
      </c>
      <c r="D12" s="76">
        <v>1</v>
      </c>
      <c r="E12" s="76">
        <v>0</v>
      </c>
      <c r="F12" s="76">
        <v>0</v>
      </c>
      <c r="G12" s="76">
        <v>3</v>
      </c>
      <c r="H12" s="76">
        <v>4</v>
      </c>
    </row>
    <row r="13" spans="1:8" x14ac:dyDescent="0.25">
      <c r="A13" s="74" t="s">
        <v>20</v>
      </c>
      <c r="B13" s="75">
        <v>2</v>
      </c>
      <c r="C13" s="76">
        <v>0</v>
      </c>
      <c r="D13" s="76">
        <v>2</v>
      </c>
      <c r="E13" s="76">
        <v>0</v>
      </c>
      <c r="F13" s="76">
        <v>0</v>
      </c>
      <c r="G13" s="76">
        <v>0</v>
      </c>
      <c r="H13" s="76">
        <v>0</v>
      </c>
    </row>
    <row r="14" spans="1:8" x14ac:dyDescent="0.25">
      <c r="A14" s="74" t="s">
        <v>21</v>
      </c>
      <c r="B14" s="75">
        <v>6</v>
      </c>
      <c r="C14" s="76">
        <v>0</v>
      </c>
      <c r="D14" s="76">
        <v>2</v>
      </c>
      <c r="E14" s="76">
        <v>1</v>
      </c>
      <c r="F14" s="76">
        <v>0</v>
      </c>
      <c r="G14" s="76">
        <v>0</v>
      </c>
      <c r="H14" s="76">
        <v>3</v>
      </c>
    </row>
    <row r="15" spans="1:8" x14ac:dyDescent="0.25">
      <c r="A15" s="74" t="s">
        <v>22</v>
      </c>
      <c r="B15" s="75">
        <v>4</v>
      </c>
      <c r="C15" s="76">
        <v>0</v>
      </c>
      <c r="D15" s="76">
        <v>1</v>
      </c>
      <c r="E15" s="76">
        <v>1</v>
      </c>
      <c r="F15" s="76">
        <v>2</v>
      </c>
      <c r="G15" s="76">
        <v>0</v>
      </c>
      <c r="H15" s="76">
        <v>0</v>
      </c>
    </row>
    <row r="16" spans="1:8" x14ac:dyDescent="0.25">
      <c r="A16" s="74" t="s">
        <v>23</v>
      </c>
      <c r="B16" s="75">
        <v>7</v>
      </c>
      <c r="C16" s="76">
        <v>0</v>
      </c>
      <c r="D16" s="76">
        <v>1</v>
      </c>
      <c r="E16" s="76">
        <v>3</v>
      </c>
      <c r="F16" s="76">
        <v>3</v>
      </c>
      <c r="G16" s="76">
        <v>0</v>
      </c>
      <c r="H16" s="76">
        <v>0</v>
      </c>
    </row>
    <row r="17" spans="1:8" x14ac:dyDescent="0.25">
      <c r="A17" s="74" t="s">
        <v>24</v>
      </c>
      <c r="B17" s="75">
        <v>4</v>
      </c>
      <c r="C17" s="76">
        <v>0</v>
      </c>
      <c r="D17" s="76">
        <v>0</v>
      </c>
      <c r="E17" s="76">
        <v>0</v>
      </c>
      <c r="F17" s="76">
        <v>0</v>
      </c>
      <c r="G17" s="76">
        <v>4</v>
      </c>
      <c r="H17" s="76">
        <v>0</v>
      </c>
    </row>
    <row r="18" spans="1:8" x14ac:dyDescent="0.25">
      <c r="A18" s="74" t="s">
        <v>25</v>
      </c>
      <c r="B18" s="75">
        <v>6</v>
      </c>
      <c r="C18" s="76">
        <v>1</v>
      </c>
      <c r="D18" s="76">
        <v>0</v>
      </c>
      <c r="E18" s="76">
        <v>2</v>
      </c>
      <c r="F18" s="76">
        <v>2</v>
      </c>
      <c r="G18" s="76">
        <v>0</v>
      </c>
      <c r="H18" s="76">
        <v>1</v>
      </c>
    </row>
    <row r="19" spans="1:8" x14ac:dyDescent="0.25">
      <c r="A19" s="74" t="s">
        <v>26</v>
      </c>
      <c r="B19" s="75">
        <v>10</v>
      </c>
      <c r="C19" s="76">
        <v>0</v>
      </c>
      <c r="D19" s="76">
        <v>3</v>
      </c>
      <c r="E19" s="76">
        <v>5</v>
      </c>
      <c r="F19" s="76">
        <v>0</v>
      </c>
      <c r="G19" s="76">
        <v>1</v>
      </c>
      <c r="H19" s="76">
        <v>1</v>
      </c>
    </row>
    <row r="20" spans="1:8" x14ac:dyDescent="0.25">
      <c r="A20" s="74" t="s">
        <v>27</v>
      </c>
      <c r="B20" s="75">
        <v>7</v>
      </c>
      <c r="C20" s="76">
        <v>2</v>
      </c>
      <c r="D20" s="76">
        <v>2</v>
      </c>
      <c r="E20" s="76">
        <v>2</v>
      </c>
      <c r="F20" s="76">
        <v>0</v>
      </c>
      <c r="G20" s="76">
        <v>0</v>
      </c>
      <c r="H20" s="76">
        <v>1</v>
      </c>
    </row>
    <row r="21" spans="1:8" x14ac:dyDescent="0.25">
      <c r="A21" s="74" t="s">
        <v>28</v>
      </c>
      <c r="B21" s="75">
        <v>3</v>
      </c>
      <c r="C21" s="76">
        <v>0</v>
      </c>
      <c r="D21" s="76">
        <v>0</v>
      </c>
      <c r="E21" s="76">
        <v>2</v>
      </c>
      <c r="F21" s="76">
        <v>1</v>
      </c>
      <c r="G21" s="76">
        <v>0</v>
      </c>
      <c r="H21" s="76">
        <v>0</v>
      </c>
    </row>
    <row r="22" spans="1:8" x14ac:dyDescent="0.25">
      <c r="A22" s="74" t="s">
        <v>29</v>
      </c>
      <c r="B22" s="75">
        <v>4</v>
      </c>
      <c r="C22" s="76">
        <v>0</v>
      </c>
      <c r="D22" s="76">
        <v>2</v>
      </c>
      <c r="E22" s="76">
        <v>2</v>
      </c>
      <c r="F22" s="76">
        <v>0</v>
      </c>
      <c r="G22" s="76">
        <v>0</v>
      </c>
      <c r="H22" s="76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8F7B-3C94-4C9A-A16C-639E0BF8FCCB}">
  <dimension ref="A2:H20"/>
  <sheetViews>
    <sheetView workbookViewId="0">
      <selection activeCell="G18" sqref="G18"/>
    </sheetView>
  </sheetViews>
  <sheetFormatPr defaultRowHeight="15" x14ac:dyDescent="0.25"/>
  <cols>
    <col min="1" max="2" width="11.85546875" customWidth="1"/>
    <col min="3" max="8" width="11.85546875" style="19" customWidth="1"/>
    <col min="9" max="9" width="11.85546875" customWidth="1"/>
  </cols>
  <sheetData>
    <row r="2" spans="1:8" x14ac:dyDescent="0.25">
      <c r="A2" t="str">
        <f>přihlášky!A2</f>
        <v>Memoriál Miloše Bortla</v>
      </c>
      <c r="C2" s="82">
        <f>přihlášky!A3</f>
        <v>44639</v>
      </c>
    </row>
    <row r="4" spans="1:8" x14ac:dyDescent="0.25">
      <c r="A4" t="s">
        <v>254</v>
      </c>
      <c r="C4" s="19" t="s">
        <v>263</v>
      </c>
      <c r="D4" s="19" t="s">
        <v>264</v>
      </c>
      <c r="E4" s="19" t="s">
        <v>265</v>
      </c>
      <c r="F4" s="19" t="s">
        <v>266</v>
      </c>
      <c r="G4" s="19" t="s">
        <v>267</v>
      </c>
      <c r="H4" s="19" t="s">
        <v>268</v>
      </c>
    </row>
    <row r="5" spans="1:8" s="54" customFormat="1" x14ac:dyDescent="0.25">
      <c r="B5" s="54">
        <f>SUM(C5:H5)</f>
        <v>113</v>
      </c>
      <c r="C5" s="50">
        <f t="shared" ref="C5:H5" si="0">SUM(C6:C20)</f>
        <v>10</v>
      </c>
      <c r="D5" s="50">
        <f t="shared" si="0"/>
        <v>26</v>
      </c>
      <c r="E5" s="50">
        <f t="shared" si="0"/>
        <v>29</v>
      </c>
      <c r="F5" s="50">
        <f t="shared" si="0"/>
        <v>13</v>
      </c>
      <c r="G5" s="50">
        <f t="shared" si="0"/>
        <v>15</v>
      </c>
      <c r="H5" s="50">
        <f t="shared" si="0"/>
        <v>20</v>
      </c>
    </row>
    <row r="6" spans="1:8" x14ac:dyDescent="0.25">
      <c r="A6" s="2" t="s">
        <v>255</v>
      </c>
      <c r="B6" s="2" t="s">
        <v>256</v>
      </c>
      <c r="C6" s="51"/>
      <c r="D6" s="51">
        <v>13</v>
      </c>
      <c r="E6" s="51"/>
      <c r="F6" s="51"/>
      <c r="G6" s="51"/>
      <c r="H6" s="51"/>
    </row>
    <row r="7" spans="1:8" x14ac:dyDescent="0.25">
      <c r="A7" s="2"/>
      <c r="B7" s="2" t="s">
        <v>257</v>
      </c>
      <c r="C7" s="51"/>
      <c r="D7" s="51">
        <v>13</v>
      </c>
      <c r="E7" s="51"/>
      <c r="F7" s="51"/>
      <c r="G7" s="51"/>
      <c r="H7" s="51"/>
    </row>
    <row r="8" spans="1:8" x14ac:dyDescent="0.25">
      <c r="A8" s="2"/>
      <c r="B8" s="2" t="s">
        <v>258</v>
      </c>
      <c r="C8" s="51"/>
      <c r="D8" s="51"/>
      <c r="E8" s="51">
        <v>14</v>
      </c>
      <c r="F8" s="51"/>
      <c r="G8" s="51"/>
      <c r="H8" s="51"/>
    </row>
    <row r="9" spans="1:8" x14ac:dyDescent="0.25">
      <c r="A9" s="2"/>
      <c r="B9" s="2" t="s">
        <v>259</v>
      </c>
      <c r="C9" s="51"/>
      <c r="D9" s="51"/>
      <c r="E9" s="51">
        <v>15</v>
      </c>
      <c r="F9" s="51"/>
      <c r="G9" s="51"/>
      <c r="H9" s="51"/>
    </row>
    <row r="10" spans="1:8" x14ac:dyDescent="0.25">
      <c r="A10" t="s">
        <v>269</v>
      </c>
    </row>
    <row r="11" spans="1:8" x14ac:dyDescent="0.25">
      <c r="A11" s="1" t="s">
        <v>261</v>
      </c>
      <c r="B11" s="1" t="s">
        <v>256</v>
      </c>
      <c r="C11" s="52"/>
      <c r="D11" s="52"/>
      <c r="E11" s="52"/>
      <c r="F11" s="52">
        <v>6</v>
      </c>
      <c r="G11" s="52"/>
      <c r="H11" s="52"/>
    </row>
    <row r="12" spans="1:8" x14ac:dyDescent="0.25">
      <c r="A12" s="1"/>
      <c r="B12" s="1" t="s">
        <v>257</v>
      </c>
      <c r="C12" s="52">
        <v>5</v>
      </c>
      <c r="D12" s="52"/>
      <c r="E12" s="52"/>
      <c r="F12" s="52"/>
      <c r="G12" s="52"/>
      <c r="H12" s="52"/>
    </row>
    <row r="13" spans="1:8" x14ac:dyDescent="0.25">
      <c r="A13" s="1"/>
      <c r="B13" s="1" t="s">
        <v>258</v>
      </c>
      <c r="C13" s="52">
        <v>5</v>
      </c>
      <c r="D13" s="52"/>
      <c r="E13" s="52"/>
      <c r="F13" s="52"/>
      <c r="G13" s="52"/>
      <c r="H13" s="52"/>
    </row>
    <row r="14" spans="1:8" x14ac:dyDescent="0.25">
      <c r="A14" s="1"/>
      <c r="B14" s="1" t="s">
        <v>259</v>
      </c>
      <c r="C14" s="52"/>
      <c r="D14" s="52"/>
      <c r="E14" s="52"/>
      <c r="F14" s="52">
        <v>7</v>
      </c>
      <c r="G14" s="52"/>
      <c r="H14" s="52"/>
    </row>
    <row r="15" spans="1:8" x14ac:dyDescent="0.25">
      <c r="A15" t="s">
        <v>269</v>
      </c>
    </row>
    <row r="16" spans="1:8" x14ac:dyDescent="0.25">
      <c r="A16" s="3" t="s">
        <v>262</v>
      </c>
      <c r="B16" s="3" t="s">
        <v>256</v>
      </c>
      <c r="C16" s="53"/>
      <c r="D16" s="53"/>
      <c r="E16" s="53"/>
      <c r="F16" s="53"/>
      <c r="G16" s="53">
        <v>8</v>
      </c>
      <c r="H16" s="53"/>
    </row>
    <row r="17" spans="1:8" x14ac:dyDescent="0.25">
      <c r="A17" s="3"/>
      <c r="B17" s="3" t="s">
        <v>257</v>
      </c>
      <c r="C17" s="53"/>
      <c r="D17" s="53"/>
      <c r="E17" s="53"/>
      <c r="F17" s="53"/>
      <c r="G17" s="53">
        <v>7</v>
      </c>
      <c r="H17" s="53"/>
    </row>
    <row r="18" spans="1:8" x14ac:dyDescent="0.25">
      <c r="A18" s="3"/>
      <c r="B18" s="3" t="s">
        <v>258</v>
      </c>
      <c r="C18" s="53"/>
      <c r="D18" s="53"/>
      <c r="E18" s="53"/>
      <c r="F18" s="53"/>
      <c r="G18" s="53"/>
      <c r="H18" s="53">
        <v>10</v>
      </c>
    </row>
    <row r="19" spans="1:8" x14ac:dyDescent="0.25">
      <c r="A19" s="3"/>
      <c r="B19" s="3" t="s">
        <v>259</v>
      </c>
      <c r="C19" s="53"/>
      <c r="D19" s="53"/>
      <c r="E19" s="53"/>
      <c r="F19" s="53"/>
      <c r="G19" s="53"/>
      <c r="H19" s="53">
        <v>10</v>
      </c>
    </row>
    <row r="20" spans="1:8" x14ac:dyDescent="0.25">
      <c r="A20" t="s">
        <v>260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1C491-028F-4AC4-85E6-7EC1847EC057}">
  <dimension ref="A1:L132"/>
  <sheetViews>
    <sheetView tabSelected="1" topLeftCell="A88" workbookViewId="0">
      <selection activeCell="L103" sqref="L103"/>
    </sheetView>
  </sheetViews>
  <sheetFormatPr defaultRowHeight="15.75" x14ac:dyDescent="0.25"/>
  <cols>
    <col min="1" max="1" width="9.140625" style="19"/>
    <col min="2" max="2" width="14.140625" customWidth="1"/>
    <col min="4" max="4" width="5.28515625" customWidth="1"/>
    <col min="5" max="5" width="26.140625" customWidth="1"/>
    <col min="7" max="7" width="28.7109375" customWidth="1"/>
    <col min="8" max="8" width="9.140625" style="108"/>
    <col min="9" max="12" width="9.140625" style="19"/>
  </cols>
  <sheetData>
    <row r="1" spans="1:12" s="71" customFormat="1" ht="18.75" x14ac:dyDescent="0.3">
      <c r="A1" s="70"/>
      <c r="E1" s="71" t="str">
        <f>přihlášky!A2</f>
        <v>Memoriál Miloše Bortla</v>
      </c>
      <c r="G1" s="72">
        <f>přihlášky!A3</f>
        <v>44639</v>
      </c>
      <c r="H1" s="108"/>
      <c r="I1" s="70" t="s">
        <v>30</v>
      </c>
      <c r="J1" s="70"/>
      <c r="K1" s="70"/>
      <c r="L1" s="70"/>
    </row>
    <row r="2" spans="1:12" ht="16.5" thickBot="1" x14ac:dyDescent="0.3"/>
    <row r="3" spans="1:12" x14ac:dyDescent="0.25">
      <c r="A3" s="55" t="s">
        <v>31</v>
      </c>
      <c r="B3" s="7" t="s">
        <v>3</v>
      </c>
      <c r="C3" s="7"/>
      <c r="D3" s="7"/>
      <c r="E3" s="7"/>
      <c r="F3" s="7" t="s">
        <v>9</v>
      </c>
      <c r="G3" s="7"/>
      <c r="H3" s="109" t="s">
        <v>35</v>
      </c>
      <c r="I3" s="20" t="s">
        <v>34</v>
      </c>
      <c r="J3" s="20"/>
      <c r="K3" s="20"/>
      <c r="L3" s="21"/>
    </row>
    <row r="4" spans="1:12" ht="16.5" thickBot="1" x14ac:dyDescent="0.3">
      <c r="A4" s="56"/>
      <c r="B4" s="8"/>
      <c r="C4" s="8"/>
      <c r="D4" s="8"/>
      <c r="E4" s="8"/>
      <c r="F4" s="8"/>
      <c r="G4" s="8"/>
      <c r="H4" s="110"/>
      <c r="I4" s="22" t="s">
        <v>36</v>
      </c>
      <c r="J4" s="22" t="s">
        <v>37</v>
      </c>
      <c r="K4" s="22" t="s">
        <v>38</v>
      </c>
      <c r="L4" s="23" t="s">
        <v>39</v>
      </c>
    </row>
    <row r="5" spans="1:12" x14ac:dyDescent="0.25">
      <c r="A5" s="57">
        <v>1</v>
      </c>
      <c r="B5" s="4" t="s">
        <v>40</v>
      </c>
      <c r="C5" s="4" t="s">
        <v>41</v>
      </c>
      <c r="D5" s="4" t="s">
        <v>42</v>
      </c>
      <c r="E5" s="4" t="s">
        <v>43</v>
      </c>
      <c r="F5" s="4">
        <v>2015</v>
      </c>
      <c r="G5" s="4" t="s">
        <v>15</v>
      </c>
      <c r="H5" s="109">
        <v>2</v>
      </c>
      <c r="I5" s="24"/>
      <c r="J5" s="24">
        <v>1</v>
      </c>
      <c r="K5" s="24">
        <v>2</v>
      </c>
      <c r="L5" s="25">
        <v>3</v>
      </c>
    </row>
    <row r="6" spans="1:12" x14ac:dyDescent="0.25">
      <c r="A6" s="58">
        <v>2</v>
      </c>
      <c r="B6" s="5" t="s">
        <v>44</v>
      </c>
      <c r="C6" s="5" t="s">
        <v>45</v>
      </c>
      <c r="D6" s="5" t="s">
        <v>42</v>
      </c>
      <c r="E6" s="5" t="s">
        <v>43</v>
      </c>
      <c r="F6" s="5">
        <v>2015</v>
      </c>
      <c r="G6" s="5" t="s">
        <v>15</v>
      </c>
      <c r="H6" s="111">
        <v>2</v>
      </c>
      <c r="I6" s="26"/>
      <c r="J6" s="26">
        <v>1</v>
      </c>
      <c r="K6" s="26">
        <v>2</v>
      </c>
      <c r="L6" s="27">
        <v>3</v>
      </c>
    </row>
    <row r="7" spans="1:12" x14ac:dyDescent="0.25">
      <c r="A7" s="58">
        <v>3</v>
      </c>
      <c r="B7" s="5" t="s">
        <v>46</v>
      </c>
      <c r="C7" s="5" t="s">
        <v>47</v>
      </c>
      <c r="D7" s="5" t="s">
        <v>42</v>
      </c>
      <c r="E7" s="5" t="s">
        <v>48</v>
      </c>
      <c r="F7" s="5">
        <v>2014</v>
      </c>
      <c r="G7" s="5" t="s">
        <v>16</v>
      </c>
      <c r="H7" s="111">
        <v>2</v>
      </c>
      <c r="I7" s="26"/>
      <c r="J7" s="26">
        <v>1</v>
      </c>
      <c r="K7" s="26">
        <v>2</v>
      </c>
      <c r="L7" s="27">
        <v>3</v>
      </c>
    </row>
    <row r="8" spans="1:12" x14ac:dyDescent="0.25">
      <c r="A8" s="58">
        <v>4</v>
      </c>
      <c r="B8" s="5" t="s">
        <v>49</v>
      </c>
      <c r="C8" s="5" t="s">
        <v>50</v>
      </c>
      <c r="D8" s="5" t="s">
        <v>42</v>
      </c>
      <c r="E8" s="5" t="s">
        <v>51</v>
      </c>
      <c r="F8" s="5">
        <v>2014</v>
      </c>
      <c r="G8" s="5" t="s">
        <v>16</v>
      </c>
      <c r="H8" s="111">
        <v>2</v>
      </c>
      <c r="I8" s="26"/>
      <c r="J8" s="26">
        <v>1</v>
      </c>
      <c r="K8" s="26">
        <v>2</v>
      </c>
      <c r="L8" s="27">
        <v>3</v>
      </c>
    </row>
    <row r="9" spans="1:12" ht="16.5" thickBot="1" x14ac:dyDescent="0.3">
      <c r="A9" s="59">
        <v>5</v>
      </c>
      <c r="B9" s="6" t="s">
        <v>52</v>
      </c>
      <c r="C9" s="6" t="s">
        <v>53</v>
      </c>
      <c r="D9" s="6" t="s">
        <v>42</v>
      </c>
      <c r="E9" s="6" t="s">
        <v>54</v>
      </c>
      <c r="F9" s="6">
        <v>2014</v>
      </c>
      <c r="G9" s="6" t="s">
        <v>14</v>
      </c>
      <c r="H9" s="110">
        <v>2</v>
      </c>
      <c r="I9" s="28"/>
      <c r="J9" s="28">
        <v>1</v>
      </c>
      <c r="K9" s="28">
        <v>2</v>
      </c>
      <c r="L9" s="29">
        <v>3</v>
      </c>
    </row>
    <row r="10" spans="1:12" x14ac:dyDescent="0.25">
      <c r="A10" s="57">
        <v>6</v>
      </c>
      <c r="B10" s="4" t="s">
        <v>55</v>
      </c>
      <c r="C10" s="4" t="s">
        <v>56</v>
      </c>
      <c r="D10" s="4" t="s">
        <v>42</v>
      </c>
      <c r="E10" s="4" t="s">
        <v>57</v>
      </c>
      <c r="F10" s="4">
        <v>2014</v>
      </c>
      <c r="G10" s="4" t="s">
        <v>17</v>
      </c>
      <c r="H10" s="109">
        <v>2</v>
      </c>
      <c r="I10" s="24"/>
      <c r="J10" s="24">
        <v>3</v>
      </c>
      <c r="K10" s="24">
        <v>1</v>
      </c>
      <c r="L10" s="25">
        <v>2</v>
      </c>
    </row>
    <row r="11" spans="1:12" x14ac:dyDescent="0.25">
      <c r="A11" s="58">
        <v>7</v>
      </c>
      <c r="B11" s="5" t="s">
        <v>58</v>
      </c>
      <c r="C11" s="5" t="s">
        <v>41</v>
      </c>
      <c r="D11" s="5" t="s">
        <v>42</v>
      </c>
      <c r="E11" s="5" t="s">
        <v>59</v>
      </c>
      <c r="F11" s="5">
        <v>2014</v>
      </c>
      <c r="G11" s="5" t="s">
        <v>17</v>
      </c>
      <c r="H11" s="111">
        <v>2</v>
      </c>
      <c r="I11" s="26"/>
      <c r="J11" s="26">
        <v>3</v>
      </c>
      <c r="K11" s="26">
        <v>1</v>
      </c>
      <c r="L11" s="27">
        <v>2</v>
      </c>
    </row>
    <row r="12" spans="1:12" x14ac:dyDescent="0.25">
      <c r="A12" s="58">
        <v>8</v>
      </c>
      <c r="B12" s="5" t="s">
        <v>60</v>
      </c>
      <c r="C12" s="5" t="s">
        <v>61</v>
      </c>
      <c r="D12" s="5" t="s">
        <v>42</v>
      </c>
      <c r="E12" s="5" t="s">
        <v>62</v>
      </c>
      <c r="F12" s="5">
        <v>2015</v>
      </c>
      <c r="G12" s="5" t="s">
        <v>25</v>
      </c>
      <c r="H12" s="111">
        <v>2</v>
      </c>
      <c r="I12" s="26"/>
      <c r="J12" s="26">
        <v>3</v>
      </c>
      <c r="K12" s="26">
        <v>1</v>
      </c>
      <c r="L12" s="27">
        <v>2</v>
      </c>
    </row>
    <row r="13" spans="1:12" x14ac:dyDescent="0.25">
      <c r="A13" s="58">
        <v>9</v>
      </c>
      <c r="B13" s="5" t="s">
        <v>63</v>
      </c>
      <c r="C13" s="5" t="s">
        <v>64</v>
      </c>
      <c r="D13" s="5" t="s">
        <v>42</v>
      </c>
      <c r="E13" s="5" t="s">
        <v>65</v>
      </c>
      <c r="F13" s="5">
        <v>2014</v>
      </c>
      <c r="G13" s="5" t="s">
        <v>27</v>
      </c>
      <c r="H13" s="111">
        <v>2</v>
      </c>
      <c r="I13" s="26"/>
      <c r="J13" s="26">
        <v>3</v>
      </c>
      <c r="K13" s="26">
        <v>1</v>
      </c>
      <c r="L13" s="27">
        <v>2</v>
      </c>
    </row>
    <row r="14" spans="1:12" ht="16.5" thickBot="1" x14ac:dyDescent="0.3">
      <c r="A14" s="59">
        <v>10</v>
      </c>
      <c r="B14" s="6" t="s">
        <v>66</v>
      </c>
      <c r="C14" s="6" t="s">
        <v>67</v>
      </c>
      <c r="D14" s="6" t="s">
        <v>42</v>
      </c>
      <c r="E14" s="6" t="s">
        <v>65</v>
      </c>
      <c r="F14" s="6">
        <v>2014</v>
      </c>
      <c r="G14" s="6" t="s">
        <v>27</v>
      </c>
      <c r="H14" s="110">
        <v>2</v>
      </c>
      <c r="I14" s="28"/>
      <c r="J14" s="28">
        <v>3</v>
      </c>
      <c r="K14" s="28">
        <v>1</v>
      </c>
      <c r="L14" s="29">
        <v>2</v>
      </c>
    </row>
    <row r="15" spans="1:12" ht="16.5" thickBot="1" x14ac:dyDescent="0.3">
      <c r="A15" s="19" t="s">
        <v>30</v>
      </c>
    </row>
    <row r="16" spans="1:12" x14ac:dyDescent="0.25">
      <c r="A16" s="60" t="s">
        <v>31</v>
      </c>
      <c r="B16" s="9" t="s">
        <v>4</v>
      </c>
      <c r="C16" s="9"/>
      <c r="D16" s="9"/>
      <c r="E16" s="9"/>
      <c r="F16" s="9" t="s">
        <v>10</v>
      </c>
      <c r="G16" s="9"/>
      <c r="H16" s="112" t="s">
        <v>35</v>
      </c>
      <c r="I16" s="30" t="s">
        <v>34</v>
      </c>
      <c r="J16" s="30"/>
      <c r="K16" s="30"/>
      <c r="L16" s="31"/>
    </row>
    <row r="17" spans="1:12" ht="16.5" thickBot="1" x14ac:dyDescent="0.3">
      <c r="A17" s="61"/>
      <c r="B17" s="10"/>
      <c r="C17" s="10"/>
      <c r="D17" s="10"/>
      <c r="E17" s="10"/>
      <c r="F17" s="10"/>
      <c r="G17" s="10"/>
      <c r="H17" s="113"/>
      <c r="I17" s="32" t="s">
        <v>36</v>
      </c>
      <c r="J17" s="32" t="s">
        <v>37</v>
      </c>
      <c r="K17" s="32" t="s">
        <v>38</v>
      </c>
      <c r="L17" s="33" t="s">
        <v>39</v>
      </c>
    </row>
    <row r="18" spans="1:12" x14ac:dyDescent="0.25">
      <c r="A18" s="62">
        <v>1</v>
      </c>
      <c r="B18" s="11" t="s">
        <v>68</v>
      </c>
      <c r="C18" s="11" t="s">
        <v>69</v>
      </c>
      <c r="D18" s="11" t="s">
        <v>70</v>
      </c>
      <c r="E18" s="11" t="s">
        <v>43</v>
      </c>
      <c r="F18" s="11">
        <v>2012</v>
      </c>
      <c r="G18" s="11" t="s">
        <v>15</v>
      </c>
      <c r="H18" s="112">
        <v>1</v>
      </c>
      <c r="I18" s="34">
        <v>1</v>
      </c>
      <c r="J18" s="34">
        <v>2</v>
      </c>
      <c r="K18" s="34">
        <v>3</v>
      </c>
      <c r="L18" s="35">
        <v>4</v>
      </c>
    </row>
    <row r="19" spans="1:12" x14ac:dyDescent="0.25">
      <c r="A19" s="63">
        <v>2</v>
      </c>
      <c r="B19" s="12" t="s">
        <v>71</v>
      </c>
      <c r="C19" s="12" t="s">
        <v>72</v>
      </c>
      <c r="D19" s="12" t="s">
        <v>70</v>
      </c>
      <c r="E19" s="12" t="s">
        <v>43</v>
      </c>
      <c r="F19" s="12">
        <v>2012</v>
      </c>
      <c r="G19" s="12" t="s">
        <v>15</v>
      </c>
      <c r="H19" s="114">
        <v>1</v>
      </c>
      <c r="I19" s="36">
        <v>1</v>
      </c>
      <c r="J19" s="36">
        <v>2</v>
      </c>
      <c r="K19" s="36">
        <v>3</v>
      </c>
      <c r="L19" s="37">
        <v>4</v>
      </c>
    </row>
    <row r="20" spans="1:12" x14ac:dyDescent="0.25">
      <c r="A20" s="63">
        <v>3</v>
      </c>
      <c r="B20" s="12" t="s">
        <v>73</v>
      </c>
      <c r="C20" s="12" t="s">
        <v>74</v>
      </c>
      <c r="D20" s="12" t="s">
        <v>70</v>
      </c>
      <c r="E20" s="12" t="s">
        <v>43</v>
      </c>
      <c r="F20" s="12">
        <v>2012</v>
      </c>
      <c r="G20" s="12" t="s">
        <v>15</v>
      </c>
      <c r="H20" s="114">
        <v>1</v>
      </c>
      <c r="I20" s="36">
        <v>1</v>
      </c>
      <c r="J20" s="36">
        <v>2</v>
      </c>
      <c r="K20" s="36">
        <v>3</v>
      </c>
      <c r="L20" s="37">
        <v>4</v>
      </c>
    </row>
    <row r="21" spans="1:12" x14ac:dyDescent="0.25">
      <c r="A21" s="63">
        <v>4</v>
      </c>
      <c r="B21" s="12" t="s">
        <v>75</v>
      </c>
      <c r="C21" s="12" t="s">
        <v>76</v>
      </c>
      <c r="D21" s="12" t="s">
        <v>70</v>
      </c>
      <c r="E21" s="12" t="s">
        <v>77</v>
      </c>
      <c r="F21" s="12">
        <v>2013</v>
      </c>
      <c r="G21" s="12" t="s">
        <v>19</v>
      </c>
      <c r="H21" s="114">
        <v>1</v>
      </c>
      <c r="I21" s="36">
        <v>1</v>
      </c>
      <c r="J21" s="36">
        <v>2</v>
      </c>
      <c r="K21" s="36">
        <v>3</v>
      </c>
      <c r="L21" s="37">
        <v>4</v>
      </c>
    </row>
    <row r="22" spans="1:12" x14ac:dyDescent="0.25">
      <c r="A22" s="63">
        <v>5</v>
      </c>
      <c r="B22" s="12" t="s">
        <v>78</v>
      </c>
      <c r="C22" s="12" t="s">
        <v>41</v>
      </c>
      <c r="D22" s="12" t="s">
        <v>70</v>
      </c>
      <c r="E22" s="12" t="s">
        <v>79</v>
      </c>
      <c r="F22" s="12">
        <v>2013</v>
      </c>
      <c r="G22" s="12" t="s">
        <v>20</v>
      </c>
      <c r="H22" s="114">
        <v>1</v>
      </c>
      <c r="I22" s="36">
        <v>1</v>
      </c>
      <c r="J22" s="36">
        <v>2</v>
      </c>
      <c r="K22" s="36">
        <v>3</v>
      </c>
      <c r="L22" s="37">
        <v>4</v>
      </c>
    </row>
    <row r="23" spans="1:12" x14ac:dyDescent="0.25">
      <c r="A23" s="63">
        <v>6</v>
      </c>
      <c r="B23" s="12" t="s">
        <v>80</v>
      </c>
      <c r="C23" s="12" t="s">
        <v>81</v>
      </c>
      <c r="D23" s="12" t="s">
        <v>70</v>
      </c>
      <c r="E23" s="12" t="s">
        <v>79</v>
      </c>
      <c r="F23" s="12">
        <v>2012</v>
      </c>
      <c r="G23" s="12" t="s">
        <v>20</v>
      </c>
      <c r="H23" s="114">
        <v>1</v>
      </c>
      <c r="I23" s="36">
        <v>1</v>
      </c>
      <c r="J23" s="36">
        <v>2</v>
      </c>
      <c r="K23" s="36">
        <v>3</v>
      </c>
      <c r="L23" s="37">
        <v>4</v>
      </c>
    </row>
    <row r="24" spans="1:12" x14ac:dyDescent="0.25">
      <c r="A24" s="63">
        <v>7</v>
      </c>
      <c r="B24" s="12" t="s">
        <v>82</v>
      </c>
      <c r="C24" s="12" t="s">
        <v>83</v>
      </c>
      <c r="D24" s="12" t="s">
        <v>70</v>
      </c>
      <c r="E24" s="12" t="s">
        <v>84</v>
      </c>
      <c r="F24" s="12">
        <v>2012</v>
      </c>
      <c r="G24" s="12" t="s">
        <v>21</v>
      </c>
      <c r="H24" s="114">
        <v>1</v>
      </c>
      <c r="I24" s="36">
        <v>1</v>
      </c>
      <c r="J24" s="36">
        <v>2</v>
      </c>
      <c r="K24" s="36">
        <v>3</v>
      </c>
      <c r="L24" s="37">
        <v>4</v>
      </c>
    </row>
    <row r="25" spans="1:12" x14ac:dyDescent="0.25">
      <c r="A25" s="63">
        <v>8</v>
      </c>
      <c r="B25" s="12" t="s">
        <v>85</v>
      </c>
      <c r="C25" s="12" t="s">
        <v>86</v>
      </c>
      <c r="D25" s="12" t="s">
        <v>70</v>
      </c>
      <c r="E25" s="12" t="s">
        <v>84</v>
      </c>
      <c r="F25" s="12">
        <v>2012</v>
      </c>
      <c r="G25" s="12" t="s">
        <v>21</v>
      </c>
      <c r="H25" s="114">
        <v>1</v>
      </c>
      <c r="I25" s="36">
        <v>1</v>
      </c>
      <c r="J25" s="36">
        <v>2</v>
      </c>
      <c r="K25" s="36">
        <v>3</v>
      </c>
      <c r="L25" s="37">
        <v>4</v>
      </c>
    </row>
    <row r="26" spans="1:12" x14ac:dyDescent="0.25">
      <c r="A26" s="63">
        <v>9</v>
      </c>
      <c r="B26" s="12" t="s">
        <v>87</v>
      </c>
      <c r="C26" s="12" t="s">
        <v>88</v>
      </c>
      <c r="D26" s="12" t="s">
        <v>70</v>
      </c>
      <c r="E26" s="12" t="s">
        <v>89</v>
      </c>
      <c r="F26" s="12">
        <v>2012</v>
      </c>
      <c r="G26" s="12" t="s">
        <v>16</v>
      </c>
      <c r="H26" s="114">
        <v>1</v>
      </c>
      <c r="I26" s="36">
        <v>1</v>
      </c>
      <c r="J26" s="36">
        <v>2</v>
      </c>
      <c r="K26" s="36">
        <v>3</v>
      </c>
      <c r="L26" s="37">
        <v>4</v>
      </c>
    </row>
    <row r="27" spans="1:12" x14ac:dyDescent="0.25">
      <c r="A27" s="63">
        <v>10</v>
      </c>
      <c r="B27" s="12" t="s">
        <v>90</v>
      </c>
      <c r="C27" s="12" t="s">
        <v>91</v>
      </c>
      <c r="D27" s="12" t="s">
        <v>70</v>
      </c>
      <c r="E27" s="12" t="s">
        <v>89</v>
      </c>
      <c r="F27" s="12">
        <v>2012</v>
      </c>
      <c r="G27" s="12" t="s">
        <v>16</v>
      </c>
      <c r="H27" s="114">
        <v>1</v>
      </c>
      <c r="I27" s="36">
        <v>1</v>
      </c>
      <c r="J27" s="36">
        <v>2</v>
      </c>
      <c r="K27" s="36">
        <v>3</v>
      </c>
      <c r="L27" s="37">
        <v>4</v>
      </c>
    </row>
    <row r="28" spans="1:12" x14ac:dyDescent="0.25">
      <c r="A28" s="63">
        <v>11</v>
      </c>
      <c r="B28" s="12" t="s">
        <v>92</v>
      </c>
      <c r="C28" s="12" t="s">
        <v>93</v>
      </c>
      <c r="D28" s="12" t="s">
        <v>70</v>
      </c>
      <c r="E28" s="12" t="s">
        <v>94</v>
      </c>
      <c r="F28" s="12">
        <v>2012</v>
      </c>
      <c r="G28" s="12" t="s">
        <v>22</v>
      </c>
      <c r="H28" s="114">
        <v>1</v>
      </c>
      <c r="I28" s="36">
        <v>1</v>
      </c>
      <c r="J28" s="36">
        <v>2</v>
      </c>
      <c r="K28" s="36">
        <v>3</v>
      </c>
      <c r="L28" s="37">
        <v>4</v>
      </c>
    </row>
    <row r="29" spans="1:12" x14ac:dyDescent="0.25">
      <c r="A29" s="63">
        <v>12</v>
      </c>
      <c r="B29" s="12" t="s">
        <v>95</v>
      </c>
      <c r="C29" s="12" t="s">
        <v>96</v>
      </c>
      <c r="D29" s="12" t="s">
        <v>70</v>
      </c>
      <c r="E29" s="12" t="s">
        <v>54</v>
      </c>
      <c r="F29" s="12">
        <v>2012</v>
      </c>
      <c r="G29" s="12" t="s">
        <v>14</v>
      </c>
      <c r="H29" s="114">
        <v>1</v>
      </c>
      <c r="I29" s="36">
        <v>1</v>
      </c>
      <c r="J29" s="36">
        <v>2</v>
      </c>
      <c r="K29" s="36">
        <v>3</v>
      </c>
      <c r="L29" s="37">
        <v>4</v>
      </c>
    </row>
    <row r="30" spans="1:12" ht="16.5" thickBot="1" x14ac:dyDescent="0.3">
      <c r="A30" s="64">
        <v>13</v>
      </c>
      <c r="B30" s="13" t="s">
        <v>97</v>
      </c>
      <c r="C30" s="13" t="s">
        <v>98</v>
      </c>
      <c r="D30" s="13" t="s">
        <v>70</v>
      </c>
      <c r="E30" s="13" t="s">
        <v>99</v>
      </c>
      <c r="F30" s="13">
        <v>2012</v>
      </c>
      <c r="G30" s="13" t="s">
        <v>23</v>
      </c>
      <c r="H30" s="113">
        <v>1</v>
      </c>
      <c r="I30" s="38">
        <v>1</v>
      </c>
      <c r="J30" s="38">
        <v>2</v>
      </c>
      <c r="K30" s="38">
        <v>3</v>
      </c>
      <c r="L30" s="39">
        <v>4</v>
      </c>
    </row>
    <row r="31" spans="1:12" x14ac:dyDescent="0.25">
      <c r="A31" s="62">
        <v>14</v>
      </c>
      <c r="B31" s="11" t="s">
        <v>100</v>
      </c>
      <c r="C31" s="11" t="s">
        <v>96</v>
      </c>
      <c r="D31" s="11" t="s">
        <v>70</v>
      </c>
      <c r="E31" s="11" t="s">
        <v>57</v>
      </c>
      <c r="F31" s="11">
        <v>2013</v>
      </c>
      <c r="G31" s="11" t="s">
        <v>17</v>
      </c>
      <c r="H31" s="112">
        <v>1</v>
      </c>
      <c r="I31" s="34">
        <v>4</v>
      </c>
      <c r="J31" s="34">
        <v>1</v>
      </c>
      <c r="K31" s="34">
        <v>2</v>
      </c>
      <c r="L31" s="35">
        <v>3</v>
      </c>
    </row>
    <row r="32" spans="1:12" x14ac:dyDescent="0.25">
      <c r="A32" s="63">
        <v>15</v>
      </c>
      <c r="B32" s="12" t="s">
        <v>101</v>
      </c>
      <c r="C32" s="12" t="s">
        <v>102</v>
      </c>
      <c r="D32" s="12" t="s">
        <v>70</v>
      </c>
      <c r="E32" s="12" t="s">
        <v>59</v>
      </c>
      <c r="F32" s="12">
        <v>2012</v>
      </c>
      <c r="G32" s="12" t="s">
        <v>17</v>
      </c>
      <c r="H32" s="114">
        <v>1</v>
      </c>
      <c r="I32" s="36">
        <v>4</v>
      </c>
      <c r="J32" s="36">
        <v>1</v>
      </c>
      <c r="K32" s="36">
        <v>2</v>
      </c>
      <c r="L32" s="37">
        <v>3</v>
      </c>
    </row>
    <row r="33" spans="1:12" x14ac:dyDescent="0.25">
      <c r="A33" s="63">
        <v>16</v>
      </c>
      <c r="B33" s="12" t="s">
        <v>103</v>
      </c>
      <c r="C33" s="12" t="s">
        <v>74</v>
      </c>
      <c r="D33" s="12" t="s">
        <v>70</v>
      </c>
      <c r="E33" s="12" t="s">
        <v>59</v>
      </c>
      <c r="F33" s="12">
        <v>2012</v>
      </c>
      <c r="G33" s="12" t="s">
        <v>17</v>
      </c>
      <c r="H33" s="114">
        <v>1</v>
      </c>
      <c r="I33" s="36">
        <v>4</v>
      </c>
      <c r="J33" s="36">
        <v>1</v>
      </c>
      <c r="K33" s="36">
        <v>2</v>
      </c>
      <c r="L33" s="37">
        <v>3</v>
      </c>
    </row>
    <row r="34" spans="1:12" x14ac:dyDescent="0.25">
      <c r="A34" s="63">
        <v>17</v>
      </c>
      <c r="B34" s="12" t="s">
        <v>104</v>
      </c>
      <c r="C34" s="12" t="s">
        <v>105</v>
      </c>
      <c r="D34" s="12" t="s">
        <v>70</v>
      </c>
      <c r="E34" s="12" t="s">
        <v>59</v>
      </c>
      <c r="F34" s="12">
        <v>2012</v>
      </c>
      <c r="G34" s="12" t="s">
        <v>17</v>
      </c>
      <c r="H34" s="114">
        <v>1</v>
      </c>
      <c r="I34" s="36">
        <v>4</v>
      </c>
      <c r="J34" s="36">
        <v>1</v>
      </c>
      <c r="K34" s="36">
        <v>2</v>
      </c>
      <c r="L34" s="37">
        <v>3</v>
      </c>
    </row>
    <row r="35" spans="1:12" x14ac:dyDescent="0.25">
      <c r="A35" s="63">
        <v>18</v>
      </c>
      <c r="B35" s="12" t="s">
        <v>106</v>
      </c>
      <c r="C35" s="12" t="s">
        <v>107</v>
      </c>
      <c r="D35" s="12" t="s">
        <v>70</v>
      </c>
      <c r="E35" s="12" t="s">
        <v>108</v>
      </c>
      <c r="F35" s="12">
        <v>2012</v>
      </c>
      <c r="G35" s="12" t="s">
        <v>29</v>
      </c>
      <c r="H35" s="114">
        <v>1</v>
      </c>
      <c r="I35" s="36">
        <v>4</v>
      </c>
      <c r="J35" s="36">
        <v>1</v>
      </c>
      <c r="K35" s="36">
        <v>2</v>
      </c>
      <c r="L35" s="37">
        <v>3</v>
      </c>
    </row>
    <row r="36" spans="1:12" x14ac:dyDescent="0.25">
      <c r="A36" s="63">
        <v>19</v>
      </c>
      <c r="B36" s="12" t="s">
        <v>109</v>
      </c>
      <c r="C36" s="12" t="s">
        <v>110</v>
      </c>
      <c r="D36" s="12" t="s">
        <v>70</v>
      </c>
      <c r="E36" s="12" t="s">
        <v>108</v>
      </c>
      <c r="F36" s="12">
        <v>2012</v>
      </c>
      <c r="G36" s="12" t="s">
        <v>29</v>
      </c>
      <c r="H36" s="114">
        <v>1</v>
      </c>
      <c r="I36" s="36">
        <v>4</v>
      </c>
      <c r="J36" s="36">
        <v>1</v>
      </c>
      <c r="K36" s="36">
        <v>2</v>
      </c>
      <c r="L36" s="37">
        <v>3</v>
      </c>
    </row>
    <row r="37" spans="1:12" x14ac:dyDescent="0.25">
      <c r="A37" s="63">
        <v>20</v>
      </c>
      <c r="B37" s="12" t="s">
        <v>111</v>
      </c>
      <c r="C37" s="12" t="s">
        <v>112</v>
      </c>
      <c r="D37" s="12" t="s">
        <v>70</v>
      </c>
      <c r="E37" s="12" t="s">
        <v>113</v>
      </c>
      <c r="F37" s="12">
        <v>2012</v>
      </c>
      <c r="G37" s="12" t="s">
        <v>18</v>
      </c>
      <c r="H37" s="114">
        <v>1</v>
      </c>
      <c r="I37" s="36">
        <v>4</v>
      </c>
      <c r="J37" s="36">
        <v>1</v>
      </c>
      <c r="K37" s="36">
        <v>2</v>
      </c>
      <c r="L37" s="37">
        <v>3</v>
      </c>
    </row>
    <row r="38" spans="1:12" x14ac:dyDescent="0.25">
      <c r="A38" s="63">
        <v>21</v>
      </c>
      <c r="B38" s="12" t="s">
        <v>114</v>
      </c>
      <c r="C38" s="12" t="s">
        <v>115</v>
      </c>
      <c r="D38" s="12" t="s">
        <v>70</v>
      </c>
      <c r="E38" s="12" t="s">
        <v>113</v>
      </c>
      <c r="F38" s="12">
        <v>2012</v>
      </c>
      <c r="G38" s="12" t="s">
        <v>18</v>
      </c>
      <c r="H38" s="114">
        <v>1</v>
      </c>
      <c r="I38" s="36">
        <v>4</v>
      </c>
      <c r="J38" s="36">
        <v>1</v>
      </c>
      <c r="K38" s="36">
        <v>2</v>
      </c>
      <c r="L38" s="37">
        <v>3</v>
      </c>
    </row>
    <row r="39" spans="1:12" x14ac:dyDescent="0.25">
      <c r="A39" s="63">
        <v>22</v>
      </c>
      <c r="B39" s="12" t="s">
        <v>116</v>
      </c>
      <c r="C39" s="12" t="s">
        <v>117</v>
      </c>
      <c r="D39" s="12" t="s">
        <v>70</v>
      </c>
      <c r="E39" s="12" t="s">
        <v>118</v>
      </c>
      <c r="F39" s="12">
        <v>2012</v>
      </c>
      <c r="G39" s="12" t="s">
        <v>26</v>
      </c>
      <c r="H39" s="114">
        <v>1</v>
      </c>
      <c r="I39" s="36">
        <v>4</v>
      </c>
      <c r="J39" s="36">
        <v>1</v>
      </c>
      <c r="K39" s="36">
        <v>2</v>
      </c>
      <c r="L39" s="37">
        <v>3</v>
      </c>
    </row>
    <row r="40" spans="1:12" x14ac:dyDescent="0.25">
      <c r="A40" s="63">
        <v>23</v>
      </c>
      <c r="B40" s="12" t="s">
        <v>119</v>
      </c>
      <c r="C40" s="12" t="s">
        <v>45</v>
      </c>
      <c r="D40" s="12" t="s">
        <v>70</v>
      </c>
      <c r="E40" s="12" t="s">
        <v>118</v>
      </c>
      <c r="F40" s="12">
        <v>2013</v>
      </c>
      <c r="G40" s="12" t="s">
        <v>26</v>
      </c>
      <c r="H40" s="114">
        <v>1</v>
      </c>
      <c r="I40" s="36">
        <v>4</v>
      </c>
      <c r="J40" s="36">
        <v>1</v>
      </c>
      <c r="K40" s="36">
        <v>2</v>
      </c>
      <c r="L40" s="37">
        <v>3</v>
      </c>
    </row>
    <row r="41" spans="1:12" x14ac:dyDescent="0.25">
      <c r="A41" s="63">
        <v>24</v>
      </c>
      <c r="B41" s="12" t="s">
        <v>120</v>
      </c>
      <c r="C41" s="12" t="s">
        <v>121</v>
      </c>
      <c r="D41" s="12" t="s">
        <v>70</v>
      </c>
      <c r="E41" s="12" t="s">
        <v>118</v>
      </c>
      <c r="F41" s="12">
        <v>2013</v>
      </c>
      <c r="G41" s="12" t="s">
        <v>26</v>
      </c>
      <c r="H41" s="114">
        <v>1</v>
      </c>
      <c r="I41" s="36">
        <v>4</v>
      </c>
      <c r="J41" s="36">
        <v>1</v>
      </c>
      <c r="K41" s="36">
        <v>2</v>
      </c>
      <c r="L41" s="37">
        <v>3</v>
      </c>
    </row>
    <row r="42" spans="1:12" x14ac:dyDescent="0.25">
      <c r="A42" s="63">
        <v>25</v>
      </c>
      <c r="B42" s="12" t="s">
        <v>122</v>
      </c>
      <c r="C42" s="12" t="s">
        <v>64</v>
      </c>
      <c r="D42" s="12" t="s">
        <v>70</v>
      </c>
      <c r="E42" s="12" t="s">
        <v>65</v>
      </c>
      <c r="F42" s="12">
        <v>2013</v>
      </c>
      <c r="G42" s="12" t="s">
        <v>27</v>
      </c>
      <c r="H42" s="114">
        <v>1</v>
      </c>
      <c r="I42" s="36">
        <v>4</v>
      </c>
      <c r="J42" s="36">
        <v>1</v>
      </c>
      <c r="K42" s="36">
        <v>2</v>
      </c>
      <c r="L42" s="37">
        <v>3</v>
      </c>
    </row>
    <row r="43" spans="1:12" ht="16.5" thickBot="1" x14ac:dyDescent="0.3">
      <c r="A43" s="64">
        <v>26</v>
      </c>
      <c r="B43" s="13" t="s">
        <v>123</v>
      </c>
      <c r="C43" s="13" t="s">
        <v>124</v>
      </c>
      <c r="D43" s="13" t="s">
        <v>70</v>
      </c>
      <c r="E43" s="13" t="s">
        <v>65</v>
      </c>
      <c r="F43" s="13">
        <v>2012</v>
      </c>
      <c r="G43" s="13" t="s">
        <v>27</v>
      </c>
      <c r="H43" s="113">
        <v>1</v>
      </c>
      <c r="I43" s="38">
        <v>4</v>
      </c>
      <c r="J43" s="38">
        <v>1</v>
      </c>
      <c r="K43" s="38">
        <v>2</v>
      </c>
      <c r="L43" s="39">
        <v>3</v>
      </c>
    </row>
    <row r="44" spans="1:12" ht="16.5" thickBot="1" x14ac:dyDescent="0.3">
      <c r="A44" s="19" t="s">
        <v>30</v>
      </c>
    </row>
    <row r="45" spans="1:12" x14ac:dyDescent="0.25">
      <c r="A45" s="60" t="s">
        <v>31</v>
      </c>
      <c r="B45" s="9" t="s">
        <v>5</v>
      </c>
      <c r="C45" s="9"/>
      <c r="D45" s="9"/>
      <c r="E45" s="9"/>
      <c r="F45" s="9" t="s">
        <v>11</v>
      </c>
      <c r="G45" s="9"/>
      <c r="H45" s="112" t="s">
        <v>35</v>
      </c>
      <c r="I45" s="30" t="s">
        <v>34</v>
      </c>
      <c r="J45" s="30"/>
      <c r="K45" s="30"/>
      <c r="L45" s="31"/>
    </row>
    <row r="46" spans="1:12" ht="16.5" thickBot="1" x14ac:dyDescent="0.3">
      <c r="A46" s="61"/>
      <c r="B46" s="10"/>
      <c r="C46" s="10"/>
      <c r="D46" s="10"/>
      <c r="E46" s="10"/>
      <c r="F46" s="10"/>
      <c r="G46" s="10"/>
      <c r="H46" s="113"/>
      <c r="I46" s="32" t="s">
        <v>36</v>
      </c>
      <c r="J46" s="32" t="s">
        <v>37</v>
      </c>
      <c r="K46" s="32" t="s">
        <v>38</v>
      </c>
      <c r="L46" s="33" t="s">
        <v>39</v>
      </c>
    </row>
    <row r="47" spans="1:12" x14ac:dyDescent="0.25">
      <c r="A47" s="62">
        <v>1</v>
      </c>
      <c r="B47" s="11" t="s">
        <v>125</v>
      </c>
      <c r="C47" s="11" t="s">
        <v>126</v>
      </c>
      <c r="D47" s="11" t="s">
        <v>127</v>
      </c>
      <c r="E47" s="11" t="s">
        <v>128</v>
      </c>
      <c r="F47" s="11">
        <v>2011</v>
      </c>
      <c r="G47" s="11" t="s">
        <v>15</v>
      </c>
      <c r="H47" s="112">
        <v>1</v>
      </c>
      <c r="I47" s="34">
        <v>3</v>
      </c>
      <c r="J47" s="34">
        <v>4</v>
      </c>
      <c r="K47" s="34">
        <v>1</v>
      </c>
      <c r="L47" s="35">
        <v>2</v>
      </c>
    </row>
    <row r="48" spans="1:12" x14ac:dyDescent="0.25">
      <c r="A48" s="63">
        <v>2</v>
      </c>
      <c r="B48" s="12" t="s">
        <v>129</v>
      </c>
      <c r="C48" s="12" t="s">
        <v>130</v>
      </c>
      <c r="D48" s="12" t="s">
        <v>127</v>
      </c>
      <c r="E48" s="12" t="s">
        <v>128</v>
      </c>
      <c r="F48" s="12">
        <v>2011</v>
      </c>
      <c r="G48" s="12" t="s">
        <v>15</v>
      </c>
      <c r="H48" s="114">
        <v>1</v>
      </c>
      <c r="I48" s="36">
        <v>3</v>
      </c>
      <c r="J48" s="36">
        <v>4</v>
      </c>
      <c r="K48" s="36">
        <v>1</v>
      </c>
      <c r="L48" s="37">
        <v>2</v>
      </c>
    </row>
    <row r="49" spans="1:12" x14ac:dyDescent="0.25">
      <c r="A49" s="63">
        <v>3</v>
      </c>
      <c r="B49" s="12" t="s">
        <v>131</v>
      </c>
      <c r="C49" s="12" t="s">
        <v>132</v>
      </c>
      <c r="D49" s="12" t="s">
        <v>127</v>
      </c>
      <c r="E49" s="12" t="s">
        <v>84</v>
      </c>
      <c r="F49" s="12">
        <v>2011</v>
      </c>
      <c r="G49" s="12" t="s">
        <v>21</v>
      </c>
      <c r="H49" s="114">
        <v>1</v>
      </c>
      <c r="I49" s="36">
        <v>3</v>
      </c>
      <c r="J49" s="36">
        <v>4</v>
      </c>
      <c r="K49" s="36">
        <v>1</v>
      </c>
      <c r="L49" s="37">
        <v>2</v>
      </c>
    </row>
    <row r="50" spans="1:12" x14ac:dyDescent="0.25">
      <c r="A50" s="63">
        <v>4</v>
      </c>
      <c r="B50" s="12" t="s">
        <v>133</v>
      </c>
      <c r="C50" s="12" t="s">
        <v>47</v>
      </c>
      <c r="D50" s="12" t="s">
        <v>127</v>
      </c>
      <c r="E50" s="12" t="s">
        <v>134</v>
      </c>
      <c r="F50" s="12">
        <v>2010</v>
      </c>
      <c r="G50" s="12" t="s">
        <v>16</v>
      </c>
      <c r="H50" s="114">
        <v>1</v>
      </c>
      <c r="I50" s="36">
        <v>3</v>
      </c>
      <c r="J50" s="36">
        <v>4</v>
      </c>
      <c r="K50" s="36">
        <v>1</v>
      </c>
      <c r="L50" s="37">
        <v>2</v>
      </c>
    </row>
    <row r="51" spans="1:12" x14ac:dyDescent="0.25">
      <c r="A51" s="63">
        <v>5</v>
      </c>
      <c r="B51" s="12" t="s">
        <v>135</v>
      </c>
      <c r="C51" s="12" t="s">
        <v>136</v>
      </c>
      <c r="D51" s="12" t="s">
        <v>127</v>
      </c>
      <c r="E51" s="12" t="s">
        <v>134</v>
      </c>
      <c r="F51" s="12">
        <v>2010</v>
      </c>
      <c r="G51" s="12" t="s">
        <v>16</v>
      </c>
      <c r="H51" s="114">
        <v>1</v>
      </c>
      <c r="I51" s="36">
        <v>3</v>
      </c>
      <c r="J51" s="36">
        <v>4</v>
      </c>
      <c r="K51" s="36">
        <v>1</v>
      </c>
      <c r="L51" s="37">
        <v>2</v>
      </c>
    </row>
    <row r="52" spans="1:12" x14ac:dyDescent="0.25">
      <c r="A52" s="63">
        <v>6</v>
      </c>
      <c r="B52" s="12" t="s">
        <v>137</v>
      </c>
      <c r="C52" s="12" t="s">
        <v>88</v>
      </c>
      <c r="D52" s="12" t="s">
        <v>127</v>
      </c>
      <c r="E52" s="12" t="s">
        <v>138</v>
      </c>
      <c r="F52" s="12">
        <v>2010</v>
      </c>
      <c r="G52" s="12" t="s">
        <v>17</v>
      </c>
      <c r="H52" s="114">
        <v>1</v>
      </c>
      <c r="I52" s="36">
        <v>3</v>
      </c>
      <c r="J52" s="36">
        <v>4</v>
      </c>
      <c r="K52" s="36">
        <v>1</v>
      </c>
      <c r="L52" s="37">
        <v>2</v>
      </c>
    </row>
    <row r="53" spans="1:12" x14ac:dyDescent="0.25">
      <c r="A53" s="63">
        <v>7</v>
      </c>
      <c r="B53" s="12" t="s">
        <v>139</v>
      </c>
      <c r="C53" s="12" t="s">
        <v>140</v>
      </c>
      <c r="D53" s="12" t="s">
        <v>127</v>
      </c>
      <c r="E53" s="12" t="s">
        <v>59</v>
      </c>
      <c r="F53" s="12">
        <v>2011</v>
      </c>
      <c r="G53" s="12" t="s">
        <v>17</v>
      </c>
      <c r="H53" s="114">
        <v>1</v>
      </c>
      <c r="I53" s="36">
        <v>3</v>
      </c>
      <c r="J53" s="36">
        <v>4</v>
      </c>
      <c r="K53" s="36">
        <v>1</v>
      </c>
      <c r="L53" s="37">
        <v>2</v>
      </c>
    </row>
    <row r="54" spans="1:12" x14ac:dyDescent="0.25">
      <c r="A54" s="63">
        <v>8</v>
      </c>
      <c r="B54" s="12" t="s">
        <v>141</v>
      </c>
      <c r="C54" s="12" t="s">
        <v>45</v>
      </c>
      <c r="D54" s="12" t="s">
        <v>127</v>
      </c>
      <c r="E54" s="12" t="s">
        <v>62</v>
      </c>
      <c r="F54" s="12">
        <v>2010</v>
      </c>
      <c r="G54" s="12" t="s">
        <v>25</v>
      </c>
      <c r="H54" s="114">
        <v>1</v>
      </c>
      <c r="I54" s="36">
        <v>3</v>
      </c>
      <c r="J54" s="36">
        <v>4</v>
      </c>
      <c r="K54" s="36">
        <v>1</v>
      </c>
      <c r="L54" s="37">
        <v>2</v>
      </c>
    </row>
    <row r="55" spans="1:12" x14ac:dyDescent="0.25">
      <c r="A55" s="63">
        <v>9</v>
      </c>
      <c r="B55" s="12" t="s">
        <v>60</v>
      </c>
      <c r="C55" s="12" t="s">
        <v>102</v>
      </c>
      <c r="D55" s="12" t="s">
        <v>127</v>
      </c>
      <c r="E55" s="12" t="s">
        <v>62</v>
      </c>
      <c r="F55" s="12">
        <v>2010</v>
      </c>
      <c r="G55" s="12" t="s">
        <v>25</v>
      </c>
      <c r="H55" s="114">
        <v>1</v>
      </c>
      <c r="I55" s="36">
        <v>3</v>
      </c>
      <c r="J55" s="36">
        <v>4</v>
      </c>
      <c r="K55" s="36">
        <v>1</v>
      </c>
      <c r="L55" s="37">
        <v>2</v>
      </c>
    </row>
    <row r="56" spans="1:12" x14ac:dyDescent="0.25">
      <c r="A56" s="63">
        <v>10</v>
      </c>
      <c r="B56" s="12" t="s">
        <v>142</v>
      </c>
      <c r="C56" s="12" t="s">
        <v>143</v>
      </c>
      <c r="D56" s="12" t="s">
        <v>127</v>
      </c>
      <c r="E56" s="12" t="s">
        <v>144</v>
      </c>
      <c r="F56" s="12">
        <v>2011</v>
      </c>
      <c r="G56" s="12" t="s">
        <v>29</v>
      </c>
      <c r="H56" s="114">
        <v>1</v>
      </c>
      <c r="I56" s="36">
        <v>3</v>
      </c>
      <c r="J56" s="36">
        <v>4</v>
      </c>
      <c r="K56" s="36">
        <v>1</v>
      </c>
      <c r="L56" s="37">
        <v>2</v>
      </c>
    </row>
    <row r="57" spans="1:12" x14ac:dyDescent="0.25">
      <c r="A57" s="63">
        <v>11</v>
      </c>
      <c r="B57" s="12" t="s">
        <v>145</v>
      </c>
      <c r="C57" s="12" t="s">
        <v>146</v>
      </c>
      <c r="D57" s="12" t="s">
        <v>127</v>
      </c>
      <c r="E57" s="12"/>
      <c r="F57" s="12">
        <v>2010</v>
      </c>
      <c r="G57" s="12" t="s">
        <v>29</v>
      </c>
      <c r="H57" s="114">
        <v>1</v>
      </c>
      <c r="I57" s="36">
        <v>3</v>
      </c>
      <c r="J57" s="36">
        <v>4</v>
      </c>
      <c r="K57" s="36">
        <v>1</v>
      </c>
      <c r="L57" s="37">
        <v>2</v>
      </c>
    </row>
    <row r="58" spans="1:12" x14ac:dyDescent="0.25">
      <c r="A58" s="63">
        <v>12</v>
      </c>
      <c r="B58" s="12" t="s">
        <v>147</v>
      </c>
      <c r="C58" s="12" t="s">
        <v>102</v>
      </c>
      <c r="D58" s="12" t="s">
        <v>127</v>
      </c>
      <c r="E58" s="12" t="s">
        <v>113</v>
      </c>
      <c r="F58" s="12">
        <v>2011</v>
      </c>
      <c r="G58" s="12" t="s">
        <v>18</v>
      </c>
      <c r="H58" s="114">
        <v>1</v>
      </c>
      <c r="I58" s="36">
        <v>3</v>
      </c>
      <c r="J58" s="36">
        <v>4</v>
      </c>
      <c r="K58" s="36">
        <v>1</v>
      </c>
      <c r="L58" s="37">
        <v>2</v>
      </c>
    </row>
    <row r="59" spans="1:12" x14ac:dyDescent="0.25">
      <c r="A59" s="63">
        <v>13</v>
      </c>
      <c r="B59" s="12" t="s">
        <v>148</v>
      </c>
      <c r="C59" s="12" t="s">
        <v>149</v>
      </c>
      <c r="D59" s="12" t="s">
        <v>127</v>
      </c>
      <c r="E59" s="12" t="s">
        <v>113</v>
      </c>
      <c r="F59" s="12">
        <v>2011</v>
      </c>
      <c r="G59" s="12" t="s">
        <v>18</v>
      </c>
      <c r="H59" s="114">
        <v>1</v>
      </c>
      <c r="I59" s="36">
        <v>3</v>
      </c>
      <c r="J59" s="36">
        <v>4</v>
      </c>
      <c r="K59" s="36">
        <v>1</v>
      </c>
      <c r="L59" s="37">
        <v>2</v>
      </c>
    </row>
    <row r="60" spans="1:12" ht="16.5" thickBot="1" x14ac:dyDescent="0.3">
      <c r="A60" s="64">
        <v>14</v>
      </c>
      <c r="B60" s="13" t="s">
        <v>150</v>
      </c>
      <c r="C60" s="13" t="s">
        <v>132</v>
      </c>
      <c r="D60" s="13" t="s">
        <v>127</v>
      </c>
      <c r="E60" s="13" t="s">
        <v>113</v>
      </c>
      <c r="F60" s="13">
        <v>2010</v>
      </c>
      <c r="G60" s="13" t="s">
        <v>18</v>
      </c>
      <c r="H60" s="113">
        <v>1</v>
      </c>
      <c r="I60" s="38">
        <v>3</v>
      </c>
      <c r="J60" s="38">
        <v>4</v>
      </c>
      <c r="K60" s="38">
        <v>1</v>
      </c>
      <c r="L60" s="39">
        <v>2</v>
      </c>
    </row>
    <row r="61" spans="1:12" x14ac:dyDescent="0.25">
      <c r="A61" s="62">
        <v>15</v>
      </c>
      <c r="B61" s="11" t="s">
        <v>151</v>
      </c>
      <c r="C61" s="11" t="s">
        <v>83</v>
      </c>
      <c r="D61" s="11" t="s">
        <v>127</v>
      </c>
      <c r="E61" s="11" t="s">
        <v>118</v>
      </c>
      <c r="F61" s="11">
        <v>2011</v>
      </c>
      <c r="G61" s="11" t="s">
        <v>26</v>
      </c>
      <c r="H61" s="112">
        <v>1</v>
      </c>
      <c r="I61" s="34">
        <v>2</v>
      </c>
      <c r="J61" s="34">
        <v>3</v>
      </c>
      <c r="K61" s="34">
        <v>4</v>
      </c>
      <c r="L61" s="35">
        <v>1</v>
      </c>
    </row>
    <row r="62" spans="1:12" x14ac:dyDescent="0.25">
      <c r="A62" s="63">
        <v>16</v>
      </c>
      <c r="B62" s="12" t="s">
        <v>152</v>
      </c>
      <c r="C62" s="12" t="s">
        <v>93</v>
      </c>
      <c r="D62" s="12" t="s">
        <v>127</v>
      </c>
      <c r="E62" s="12" t="s">
        <v>153</v>
      </c>
      <c r="F62" s="12">
        <v>2010</v>
      </c>
      <c r="G62" s="12" t="s">
        <v>26</v>
      </c>
      <c r="H62" s="114">
        <v>1</v>
      </c>
      <c r="I62" s="36">
        <v>2</v>
      </c>
      <c r="J62" s="36">
        <v>3</v>
      </c>
      <c r="K62" s="36">
        <v>4</v>
      </c>
      <c r="L62" s="37">
        <v>1</v>
      </c>
    </row>
    <row r="63" spans="1:12" x14ac:dyDescent="0.25">
      <c r="A63" s="63">
        <v>17</v>
      </c>
      <c r="B63" s="12" t="s">
        <v>154</v>
      </c>
      <c r="C63" s="12" t="s">
        <v>102</v>
      </c>
      <c r="D63" s="12" t="s">
        <v>127</v>
      </c>
      <c r="E63" s="12" t="s">
        <v>153</v>
      </c>
      <c r="F63" s="12">
        <v>2010</v>
      </c>
      <c r="G63" s="12" t="s">
        <v>26</v>
      </c>
      <c r="H63" s="114">
        <v>1</v>
      </c>
      <c r="I63" s="36">
        <v>2</v>
      </c>
      <c r="J63" s="36">
        <v>3</v>
      </c>
      <c r="K63" s="36">
        <v>4</v>
      </c>
      <c r="L63" s="37">
        <v>1</v>
      </c>
    </row>
    <row r="64" spans="1:12" x14ac:dyDescent="0.25">
      <c r="A64" s="63">
        <v>18</v>
      </c>
      <c r="B64" s="12" t="s">
        <v>155</v>
      </c>
      <c r="C64" s="12" t="s">
        <v>156</v>
      </c>
      <c r="D64" s="12" t="s">
        <v>127</v>
      </c>
      <c r="E64" s="12" t="s">
        <v>118</v>
      </c>
      <c r="F64" s="12">
        <v>2011</v>
      </c>
      <c r="G64" s="12" t="s">
        <v>26</v>
      </c>
      <c r="H64" s="114">
        <v>1</v>
      </c>
      <c r="I64" s="36">
        <v>2</v>
      </c>
      <c r="J64" s="36">
        <v>3</v>
      </c>
      <c r="K64" s="36">
        <v>4</v>
      </c>
      <c r="L64" s="37">
        <v>1</v>
      </c>
    </row>
    <row r="65" spans="1:12" x14ac:dyDescent="0.25">
      <c r="A65" s="63">
        <v>19</v>
      </c>
      <c r="B65" s="12" t="s">
        <v>157</v>
      </c>
      <c r="C65" s="12" t="s">
        <v>158</v>
      </c>
      <c r="D65" s="12" t="s">
        <v>127</v>
      </c>
      <c r="E65" s="12" t="s">
        <v>118</v>
      </c>
      <c r="F65" s="12">
        <v>2011</v>
      </c>
      <c r="G65" s="12" t="s">
        <v>26</v>
      </c>
      <c r="H65" s="114">
        <v>1</v>
      </c>
      <c r="I65" s="36">
        <v>2</v>
      </c>
      <c r="J65" s="36">
        <v>3</v>
      </c>
      <c r="K65" s="36">
        <v>4</v>
      </c>
      <c r="L65" s="37">
        <v>1</v>
      </c>
    </row>
    <row r="66" spans="1:12" x14ac:dyDescent="0.25">
      <c r="A66" s="63">
        <v>20</v>
      </c>
      <c r="B66" s="12" t="s">
        <v>159</v>
      </c>
      <c r="C66" s="12" t="s">
        <v>67</v>
      </c>
      <c r="D66" s="12" t="s">
        <v>127</v>
      </c>
      <c r="E66" s="12" t="s">
        <v>160</v>
      </c>
      <c r="F66" s="12">
        <v>2010</v>
      </c>
      <c r="G66" s="12" t="s">
        <v>28</v>
      </c>
      <c r="H66" s="114">
        <v>1</v>
      </c>
      <c r="I66" s="36">
        <v>2</v>
      </c>
      <c r="J66" s="36">
        <v>3</v>
      </c>
      <c r="K66" s="36">
        <v>4</v>
      </c>
      <c r="L66" s="37">
        <v>1</v>
      </c>
    </row>
    <row r="67" spans="1:12" x14ac:dyDescent="0.25">
      <c r="A67" s="63">
        <v>21</v>
      </c>
      <c r="B67" s="12" t="s">
        <v>161</v>
      </c>
      <c r="C67" s="12" t="s">
        <v>162</v>
      </c>
      <c r="D67" s="12" t="s">
        <v>127</v>
      </c>
      <c r="E67" s="12" t="s">
        <v>160</v>
      </c>
      <c r="F67" s="12">
        <v>2010</v>
      </c>
      <c r="G67" s="12" t="s">
        <v>28</v>
      </c>
      <c r="H67" s="114">
        <v>1</v>
      </c>
      <c r="I67" s="36">
        <v>2</v>
      </c>
      <c r="J67" s="36">
        <v>3</v>
      </c>
      <c r="K67" s="36">
        <v>4</v>
      </c>
      <c r="L67" s="37">
        <v>1</v>
      </c>
    </row>
    <row r="68" spans="1:12" x14ac:dyDescent="0.25">
      <c r="A68" s="63">
        <v>22</v>
      </c>
      <c r="B68" s="12" t="s">
        <v>163</v>
      </c>
      <c r="C68" s="12" t="s">
        <v>164</v>
      </c>
      <c r="D68" s="12" t="s">
        <v>127</v>
      </c>
      <c r="E68" s="12" t="s">
        <v>65</v>
      </c>
      <c r="F68" s="12">
        <v>2010</v>
      </c>
      <c r="G68" s="12" t="s">
        <v>27</v>
      </c>
      <c r="H68" s="114">
        <v>1</v>
      </c>
      <c r="I68" s="36">
        <v>2</v>
      </c>
      <c r="J68" s="36">
        <v>3</v>
      </c>
      <c r="K68" s="36">
        <v>4</v>
      </c>
      <c r="L68" s="37">
        <v>1</v>
      </c>
    </row>
    <row r="69" spans="1:12" x14ac:dyDescent="0.25">
      <c r="A69" s="63">
        <v>23</v>
      </c>
      <c r="B69" s="12" t="s">
        <v>165</v>
      </c>
      <c r="C69" s="12" t="s">
        <v>102</v>
      </c>
      <c r="D69" s="12" t="s">
        <v>127</v>
      </c>
      <c r="E69" s="12" t="s">
        <v>65</v>
      </c>
      <c r="F69" s="12">
        <v>2011</v>
      </c>
      <c r="G69" s="12" t="s">
        <v>27</v>
      </c>
      <c r="H69" s="114">
        <v>1</v>
      </c>
      <c r="I69" s="36">
        <v>2</v>
      </c>
      <c r="J69" s="36">
        <v>3</v>
      </c>
      <c r="K69" s="36">
        <v>4</v>
      </c>
      <c r="L69" s="37">
        <v>1</v>
      </c>
    </row>
    <row r="70" spans="1:12" x14ac:dyDescent="0.25">
      <c r="A70" s="63">
        <v>24</v>
      </c>
      <c r="B70" s="12" t="s">
        <v>166</v>
      </c>
      <c r="C70" s="12" t="s">
        <v>83</v>
      </c>
      <c r="D70" s="12" t="s">
        <v>127</v>
      </c>
      <c r="E70" s="12" t="s">
        <v>94</v>
      </c>
      <c r="F70" s="12">
        <v>2010</v>
      </c>
      <c r="G70" s="12" t="s">
        <v>22</v>
      </c>
      <c r="H70" s="114">
        <v>1</v>
      </c>
      <c r="I70" s="36">
        <v>2</v>
      </c>
      <c r="J70" s="36">
        <v>3</v>
      </c>
      <c r="K70" s="36">
        <v>4</v>
      </c>
      <c r="L70" s="37">
        <v>1</v>
      </c>
    </row>
    <row r="71" spans="1:12" x14ac:dyDescent="0.25">
      <c r="A71" s="63">
        <v>25</v>
      </c>
      <c r="B71" s="12" t="s">
        <v>167</v>
      </c>
      <c r="C71" s="12" t="s">
        <v>143</v>
      </c>
      <c r="D71" s="12" t="s">
        <v>127</v>
      </c>
      <c r="E71" s="12" t="s">
        <v>168</v>
      </c>
      <c r="F71" s="12">
        <v>2010</v>
      </c>
      <c r="G71" s="12" t="s">
        <v>14</v>
      </c>
      <c r="H71" s="114">
        <v>1</v>
      </c>
      <c r="I71" s="36">
        <v>2</v>
      </c>
      <c r="J71" s="36">
        <v>3</v>
      </c>
      <c r="K71" s="36">
        <v>4</v>
      </c>
      <c r="L71" s="37">
        <v>1</v>
      </c>
    </row>
    <row r="72" spans="1:12" x14ac:dyDescent="0.25">
      <c r="A72" s="63">
        <v>26</v>
      </c>
      <c r="B72" s="12" t="s">
        <v>160</v>
      </c>
      <c r="C72" s="12" t="s">
        <v>169</v>
      </c>
      <c r="D72" s="12" t="s">
        <v>127</v>
      </c>
      <c r="E72" s="12" t="s">
        <v>170</v>
      </c>
      <c r="F72" s="12">
        <v>2011</v>
      </c>
      <c r="G72" s="12" t="s">
        <v>14</v>
      </c>
      <c r="H72" s="114">
        <v>1</v>
      </c>
      <c r="I72" s="36">
        <v>2</v>
      </c>
      <c r="J72" s="36">
        <v>3</v>
      </c>
      <c r="K72" s="36">
        <v>4</v>
      </c>
      <c r="L72" s="37">
        <v>1</v>
      </c>
    </row>
    <row r="73" spans="1:12" x14ac:dyDescent="0.25">
      <c r="A73" s="63">
        <v>27</v>
      </c>
      <c r="B73" s="12" t="s">
        <v>171</v>
      </c>
      <c r="C73" s="12" t="s">
        <v>172</v>
      </c>
      <c r="D73" s="12" t="s">
        <v>127</v>
      </c>
      <c r="E73" s="12" t="s">
        <v>99</v>
      </c>
      <c r="F73" s="12">
        <v>2010</v>
      </c>
      <c r="G73" s="12" t="s">
        <v>23</v>
      </c>
      <c r="H73" s="114">
        <v>1</v>
      </c>
      <c r="I73" s="36">
        <v>2</v>
      </c>
      <c r="J73" s="36">
        <v>3</v>
      </c>
      <c r="K73" s="36">
        <v>4</v>
      </c>
      <c r="L73" s="37">
        <v>1</v>
      </c>
    </row>
    <row r="74" spans="1:12" x14ac:dyDescent="0.25">
      <c r="A74" s="63">
        <v>28</v>
      </c>
      <c r="B74" s="12" t="s">
        <v>173</v>
      </c>
      <c r="C74" s="12" t="s">
        <v>174</v>
      </c>
      <c r="D74" s="12" t="s">
        <v>127</v>
      </c>
      <c r="E74" s="12" t="s">
        <v>99</v>
      </c>
      <c r="F74" s="12">
        <v>2011</v>
      </c>
      <c r="G74" s="12" t="s">
        <v>23</v>
      </c>
      <c r="H74" s="114">
        <v>1</v>
      </c>
      <c r="I74" s="36">
        <v>2</v>
      </c>
      <c r="J74" s="36">
        <v>3</v>
      </c>
      <c r="K74" s="36">
        <v>4</v>
      </c>
      <c r="L74" s="37">
        <v>1</v>
      </c>
    </row>
    <row r="75" spans="1:12" ht="16.5" thickBot="1" x14ac:dyDescent="0.3">
      <c r="A75" s="64">
        <v>29</v>
      </c>
      <c r="B75" s="13" t="s">
        <v>175</v>
      </c>
      <c r="C75" s="13" t="s">
        <v>176</v>
      </c>
      <c r="D75" s="13" t="s">
        <v>127</v>
      </c>
      <c r="E75" s="13" t="s">
        <v>99</v>
      </c>
      <c r="F75" s="13">
        <v>2011</v>
      </c>
      <c r="G75" s="13" t="s">
        <v>23</v>
      </c>
      <c r="H75" s="113">
        <v>1</v>
      </c>
      <c r="I75" s="38">
        <v>2</v>
      </c>
      <c r="J75" s="38">
        <v>3</v>
      </c>
      <c r="K75" s="38">
        <v>4</v>
      </c>
      <c r="L75" s="39">
        <v>1</v>
      </c>
    </row>
    <row r="76" spans="1:12" ht="16.5" thickBot="1" x14ac:dyDescent="0.3">
      <c r="A76" s="19" t="s">
        <v>30</v>
      </c>
    </row>
    <row r="77" spans="1:12" x14ac:dyDescent="0.25">
      <c r="A77" s="55" t="s">
        <v>31</v>
      </c>
      <c r="B77" s="7" t="s">
        <v>6</v>
      </c>
      <c r="C77" s="7"/>
      <c r="D77" s="7"/>
      <c r="E77" s="7"/>
      <c r="F77" s="7" t="s">
        <v>12</v>
      </c>
      <c r="G77" s="7"/>
      <c r="H77" s="109" t="s">
        <v>35</v>
      </c>
      <c r="I77" s="20" t="s">
        <v>34</v>
      </c>
      <c r="J77" s="20"/>
      <c r="K77" s="20"/>
      <c r="L77" s="21"/>
    </row>
    <row r="78" spans="1:12" ht="16.5" thickBot="1" x14ac:dyDescent="0.3">
      <c r="A78" s="56"/>
      <c r="B78" s="8"/>
      <c r="C78" s="8"/>
      <c r="D78" s="8"/>
      <c r="E78" s="8"/>
      <c r="F78" s="8"/>
      <c r="G78" s="8"/>
      <c r="H78" s="110"/>
      <c r="I78" s="22" t="s">
        <v>36</v>
      </c>
      <c r="J78" s="22" t="s">
        <v>37</v>
      </c>
      <c r="K78" s="22" t="s">
        <v>38</v>
      </c>
      <c r="L78" s="23" t="s">
        <v>39</v>
      </c>
    </row>
    <row r="79" spans="1:12" x14ac:dyDescent="0.25">
      <c r="A79" s="57">
        <v>1</v>
      </c>
      <c r="B79" s="4" t="s">
        <v>177</v>
      </c>
      <c r="C79" s="4" t="s">
        <v>64</v>
      </c>
      <c r="D79" s="4" t="s">
        <v>178</v>
      </c>
      <c r="E79" s="4" t="s">
        <v>43</v>
      </c>
      <c r="F79" s="4">
        <v>2008</v>
      </c>
      <c r="G79" s="4" t="s">
        <v>15</v>
      </c>
      <c r="H79" s="109">
        <v>2</v>
      </c>
      <c r="I79" s="24">
        <v>1</v>
      </c>
      <c r="J79" s="24">
        <v>2</v>
      </c>
      <c r="K79" s="24">
        <v>3</v>
      </c>
      <c r="L79" s="25">
        <v>4</v>
      </c>
    </row>
    <row r="80" spans="1:12" x14ac:dyDescent="0.25">
      <c r="A80" s="58">
        <v>2</v>
      </c>
      <c r="B80" s="5" t="s">
        <v>179</v>
      </c>
      <c r="C80" s="5" t="s">
        <v>180</v>
      </c>
      <c r="D80" s="5" t="s">
        <v>178</v>
      </c>
      <c r="E80" s="5" t="s">
        <v>62</v>
      </c>
      <c r="F80" s="5">
        <v>2008</v>
      </c>
      <c r="G80" s="5" t="s">
        <v>25</v>
      </c>
      <c r="H80" s="111">
        <v>2</v>
      </c>
      <c r="I80" s="26">
        <v>1</v>
      </c>
      <c r="J80" s="26">
        <v>2</v>
      </c>
      <c r="K80" s="26">
        <v>3</v>
      </c>
      <c r="L80" s="27">
        <v>4</v>
      </c>
    </row>
    <row r="81" spans="1:12" x14ac:dyDescent="0.25">
      <c r="A81" s="58">
        <v>3</v>
      </c>
      <c r="B81" s="5" t="s">
        <v>181</v>
      </c>
      <c r="C81" s="5" t="s">
        <v>182</v>
      </c>
      <c r="D81" s="5" t="s">
        <v>178</v>
      </c>
      <c r="E81" s="5" t="s">
        <v>62</v>
      </c>
      <c r="F81" s="5">
        <v>2008</v>
      </c>
      <c r="G81" s="5" t="s">
        <v>25</v>
      </c>
      <c r="H81" s="111">
        <v>2</v>
      </c>
      <c r="I81" s="26">
        <v>1</v>
      </c>
      <c r="J81" s="26">
        <v>2</v>
      </c>
      <c r="K81" s="26">
        <v>3</v>
      </c>
      <c r="L81" s="27">
        <v>4</v>
      </c>
    </row>
    <row r="82" spans="1:12" x14ac:dyDescent="0.25">
      <c r="A82" s="58">
        <v>4</v>
      </c>
      <c r="B82" s="5" t="s">
        <v>183</v>
      </c>
      <c r="C82" s="5" t="s">
        <v>184</v>
      </c>
      <c r="D82" s="5" t="s">
        <v>178</v>
      </c>
      <c r="E82" s="5" t="s">
        <v>168</v>
      </c>
      <c r="F82" s="5">
        <v>2008</v>
      </c>
      <c r="G82" s="5" t="s">
        <v>14</v>
      </c>
      <c r="H82" s="111">
        <v>2</v>
      </c>
      <c r="I82" s="26">
        <v>1</v>
      </c>
      <c r="J82" s="26">
        <v>2</v>
      </c>
      <c r="K82" s="26">
        <v>3</v>
      </c>
      <c r="L82" s="27">
        <v>4</v>
      </c>
    </row>
    <row r="83" spans="1:12" x14ac:dyDescent="0.25">
      <c r="A83" s="58">
        <v>5</v>
      </c>
      <c r="B83" s="5" t="s">
        <v>185</v>
      </c>
      <c r="C83" s="5" t="s">
        <v>83</v>
      </c>
      <c r="D83" s="5" t="s">
        <v>178</v>
      </c>
      <c r="E83" s="5" t="s">
        <v>168</v>
      </c>
      <c r="F83" s="5">
        <v>2008</v>
      </c>
      <c r="G83" s="5" t="s">
        <v>14</v>
      </c>
      <c r="H83" s="111">
        <v>2</v>
      </c>
      <c r="I83" s="26">
        <v>1</v>
      </c>
      <c r="J83" s="26">
        <v>2</v>
      </c>
      <c r="K83" s="26">
        <v>3</v>
      </c>
      <c r="L83" s="27">
        <v>4</v>
      </c>
    </row>
    <row r="84" spans="1:12" ht="16.5" thickBot="1" x14ac:dyDescent="0.3">
      <c r="A84" s="59">
        <v>6</v>
      </c>
      <c r="B84" s="6" t="s">
        <v>186</v>
      </c>
      <c r="C84" s="6" t="s">
        <v>187</v>
      </c>
      <c r="D84" s="6" t="s">
        <v>178</v>
      </c>
      <c r="E84" s="6" t="s">
        <v>168</v>
      </c>
      <c r="F84" s="6">
        <v>2009</v>
      </c>
      <c r="G84" s="6" t="s">
        <v>14</v>
      </c>
      <c r="H84" s="110">
        <v>2</v>
      </c>
      <c r="I84" s="28">
        <v>1</v>
      </c>
      <c r="J84" s="28">
        <v>2</v>
      </c>
      <c r="K84" s="28">
        <v>3</v>
      </c>
      <c r="L84" s="29">
        <v>4</v>
      </c>
    </row>
    <row r="85" spans="1:12" x14ac:dyDescent="0.25">
      <c r="A85" s="57">
        <v>7</v>
      </c>
      <c r="B85" s="4" t="s">
        <v>188</v>
      </c>
      <c r="C85" s="4" t="s">
        <v>189</v>
      </c>
      <c r="D85" s="4" t="s">
        <v>178</v>
      </c>
      <c r="E85" s="4" t="s">
        <v>113</v>
      </c>
      <c r="F85" s="4">
        <v>2008</v>
      </c>
      <c r="G85" s="4" t="s">
        <v>18</v>
      </c>
      <c r="H85" s="109">
        <v>2</v>
      </c>
      <c r="I85" s="24">
        <v>2</v>
      </c>
      <c r="J85" s="24">
        <v>3</v>
      </c>
      <c r="K85" s="24">
        <v>4</v>
      </c>
      <c r="L85" s="25">
        <v>1</v>
      </c>
    </row>
    <row r="86" spans="1:12" x14ac:dyDescent="0.25">
      <c r="A86" s="58">
        <v>8</v>
      </c>
      <c r="B86" s="5" t="s">
        <v>190</v>
      </c>
      <c r="C86" s="5" t="s">
        <v>191</v>
      </c>
      <c r="D86" s="5" t="s">
        <v>178</v>
      </c>
      <c r="E86" s="5" t="s">
        <v>160</v>
      </c>
      <c r="F86" s="5">
        <v>2009</v>
      </c>
      <c r="G86" s="5" t="s">
        <v>28</v>
      </c>
      <c r="H86" s="111">
        <v>2</v>
      </c>
      <c r="I86" s="26">
        <v>2</v>
      </c>
      <c r="J86" s="26">
        <v>3</v>
      </c>
      <c r="K86" s="26">
        <v>4</v>
      </c>
      <c r="L86" s="27">
        <v>1</v>
      </c>
    </row>
    <row r="87" spans="1:12" x14ac:dyDescent="0.25">
      <c r="A87" s="58">
        <v>9</v>
      </c>
      <c r="B87" s="5" t="s">
        <v>192</v>
      </c>
      <c r="C87" s="5" t="s">
        <v>45</v>
      </c>
      <c r="D87" s="5" t="s">
        <v>178</v>
      </c>
      <c r="E87" s="5" t="s">
        <v>193</v>
      </c>
      <c r="F87" s="5">
        <v>2008</v>
      </c>
      <c r="G87" s="5" t="s">
        <v>22</v>
      </c>
      <c r="H87" s="111">
        <v>2</v>
      </c>
      <c r="I87" s="26">
        <v>2</v>
      </c>
      <c r="J87" s="26">
        <v>3</v>
      </c>
      <c r="K87" s="26">
        <v>4</v>
      </c>
      <c r="L87" s="27">
        <v>1</v>
      </c>
    </row>
    <row r="88" spans="1:12" x14ac:dyDescent="0.25">
      <c r="A88" s="58">
        <v>10</v>
      </c>
      <c r="B88" s="5" t="s">
        <v>194</v>
      </c>
      <c r="C88" s="5" t="s">
        <v>195</v>
      </c>
      <c r="D88" s="5" t="s">
        <v>178</v>
      </c>
      <c r="E88" s="5" t="s">
        <v>196</v>
      </c>
      <c r="F88" s="5">
        <v>2008</v>
      </c>
      <c r="G88" s="5" t="s">
        <v>22</v>
      </c>
      <c r="H88" s="111">
        <v>2</v>
      </c>
      <c r="I88" s="26">
        <v>2</v>
      </c>
      <c r="J88" s="26">
        <v>3</v>
      </c>
      <c r="K88" s="26">
        <v>4</v>
      </c>
      <c r="L88" s="27">
        <v>1</v>
      </c>
    </row>
    <row r="89" spans="1:12" x14ac:dyDescent="0.25">
      <c r="A89" s="58">
        <v>11</v>
      </c>
      <c r="B89" s="5" t="s">
        <v>197</v>
      </c>
      <c r="C89" s="5" t="s">
        <v>88</v>
      </c>
      <c r="D89" s="5" t="s">
        <v>178</v>
      </c>
      <c r="E89" s="5" t="s">
        <v>198</v>
      </c>
      <c r="F89" s="5">
        <v>2009</v>
      </c>
      <c r="G89" s="5" t="s">
        <v>23</v>
      </c>
      <c r="H89" s="111">
        <v>2</v>
      </c>
      <c r="I89" s="26">
        <v>2</v>
      </c>
      <c r="J89" s="26">
        <v>3</v>
      </c>
      <c r="K89" s="26">
        <v>4</v>
      </c>
      <c r="L89" s="27">
        <v>1</v>
      </c>
    </row>
    <row r="90" spans="1:12" x14ac:dyDescent="0.25">
      <c r="A90" s="58">
        <v>12</v>
      </c>
      <c r="B90" s="5" t="s">
        <v>199</v>
      </c>
      <c r="C90" s="5" t="s">
        <v>132</v>
      </c>
      <c r="D90" s="5" t="s">
        <v>178</v>
      </c>
      <c r="E90" s="5" t="s">
        <v>200</v>
      </c>
      <c r="F90" s="5">
        <v>2009</v>
      </c>
      <c r="G90" s="5" t="s">
        <v>23</v>
      </c>
      <c r="H90" s="111">
        <v>2</v>
      </c>
      <c r="I90" s="26">
        <v>2</v>
      </c>
      <c r="J90" s="26">
        <v>3</v>
      </c>
      <c r="K90" s="26">
        <v>4</v>
      </c>
      <c r="L90" s="27">
        <v>1</v>
      </c>
    </row>
    <row r="91" spans="1:12" ht="16.5" thickBot="1" x14ac:dyDescent="0.3">
      <c r="A91" s="59">
        <v>13</v>
      </c>
      <c r="B91" s="6" t="s">
        <v>201</v>
      </c>
      <c r="C91" s="6" t="s">
        <v>143</v>
      </c>
      <c r="D91" s="6" t="s">
        <v>178</v>
      </c>
      <c r="E91" s="6" t="s">
        <v>198</v>
      </c>
      <c r="F91" s="6">
        <v>2008</v>
      </c>
      <c r="G91" s="6" t="s">
        <v>23</v>
      </c>
      <c r="H91" s="110">
        <v>2</v>
      </c>
      <c r="I91" s="28">
        <v>2</v>
      </c>
      <c r="J91" s="28">
        <v>3</v>
      </c>
      <c r="K91" s="28">
        <v>4</v>
      </c>
      <c r="L91" s="29">
        <v>1</v>
      </c>
    </row>
    <row r="92" spans="1:12" ht="16.5" thickBot="1" x14ac:dyDescent="0.3">
      <c r="A92" s="19" t="s">
        <v>30</v>
      </c>
    </row>
    <row r="93" spans="1:12" x14ac:dyDescent="0.25">
      <c r="A93" s="65" t="s">
        <v>31</v>
      </c>
      <c r="B93" s="14" t="s">
        <v>7</v>
      </c>
      <c r="C93" s="14"/>
      <c r="D93" s="14"/>
      <c r="E93" s="14"/>
      <c r="F93" s="14" t="s">
        <v>13</v>
      </c>
      <c r="G93" s="14"/>
      <c r="H93" s="115" t="s">
        <v>35</v>
      </c>
      <c r="I93" s="40" t="s">
        <v>34</v>
      </c>
      <c r="J93" s="40"/>
      <c r="K93" s="40"/>
      <c r="L93" s="41"/>
    </row>
    <row r="94" spans="1:12" ht="16.5" thickBot="1" x14ac:dyDescent="0.3">
      <c r="A94" s="66"/>
      <c r="B94" s="15"/>
      <c r="C94" s="15"/>
      <c r="D94" s="15"/>
      <c r="E94" s="15"/>
      <c r="F94" s="15"/>
      <c r="G94" s="15"/>
      <c r="H94" s="116"/>
      <c r="I94" s="42" t="s">
        <v>36</v>
      </c>
      <c r="J94" s="42" t="s">
        <v>37</v>
      </c>
      <c r="K94" s="42" t="s">
        <v>38</v>
      </c>
      <c r="L94" s="43" t="s">
        <v>39</v>
      </c>
    </row>
    <row r="95" spans="1:12" x14ac:dyDescent="0.25">
      <c r="A95" s="67">
        <v>1</v>
      </c>
      <c r="B95" s="16" t="s">
        <v>202</v>
      </c>
      <c r="C95" s="16" t="s">
        <v>203</v>
      </c>
      <c r="D95" s="16" t="s">
        <v>204</v>
      </c>
      <c r="E95" s="16" t="s">
        <v>77</v>
      </c>
      <c r="F95" s="16">
        <v>2011</v>
      </c>
      <c r="G95" s="16" t="s">
        <v>19</v>
      </c>
      <c r="H95" s="115">
        <v>3</v>
      </c>
      <c r="I95" s="44">
        <v>1</v>
      </c>
      <c r="J95" s="44">
        <v>2</v>
      </c>
      <c r="K95" s="44">
        <v>3</v>
      </c>
      <c r="L95" s="45">
        <v>4</v>
      </c>
    </row>
    <row r="96" spans="1:12" x14ac:dyDescent="0.25">
      <c r="A96" s="68">
        <v>2</v>
      </c>
      <c r="B96" s="17" t="s">
        <v>205</v>
      </c>
      <c r="C96" s="17" t="s">
        <v>91</v>
      </c>
      <c r="D96" s="17" t="s">
        <v>204</v>
      </c>
      <c r="E96" s="17" t="s">
        <v>77</v>
      </c>
      <c r="F96" s="17">
        <v>2010</v>
      </c>
      <c r="G96" s="17" t="s">
        <v>19</v>
      </c>
      <c r="H96" s="117">
        <v>3</v>
      </c>
      <c r="I96" s="46">
        <v>1</v>
      </c>
      <c r="J96" s="46">
        <v>2</v>
      </c>
      <c r="K96" s="46">
        <v>3</v>
      </c>
      <c r="L96" s="47">
        <v>4</v>
      </c>
    </row>
    <row r="97" spans="1:12" x14ac:dyDescent="0.25">
      <c r="A97" s="68">
        <v>3</v>
      </c>
      <c r="B97" s="17" t="s">
        <v>206</v>
      </c>
      <c r="C97" s="17" t="s">
        <v>195</v>
      </c>
      <c r="D97" s="17" t="s">
        <v>204</v>
      </c>
      <c r="E97" s="17" t="s">
        <v>77</v>
      </c>
      <c r="F97" s="17">
        <v>2011</v>
      </c>
      <c r="G97" s="17" t="s">
        <v>19</v>
      </c>
      <c r="H97" s="117">
        <v>3</v>
      </c>
      <c r="I97" s="46">
        <v>1</v>
      </c>
      <c r="J97" s="46">
        <v>2</v>
      </c>
      <c r="K97" s="46">
        <v>3</v>
      </c>
      <c r="L97" s="47">
        <v>4</v>
      </c>
    </row>
    <row r="98" spans="1:12" x14ac:dyDescent="0.25">
      <c r="A98" s="68">
        <v>4</v>
      </c>
      <c r="B98" s="17" t="s">
        <v>207</v>
      </c>
      <c r="C98" s="17" t="s">
        <v>208</v>
      </c>
      <c r="D98" s="17" t="s">
        <v>204</v>
      </c>
      <c r="E98" s="17" t="s">
        <v>209</v>
      </c>
      <c r="F98" s="17">
        <v>2013</v>
      </c>
      <c r="G98" s="17" t="s">
        <v>24</v>
      </c>
      <c r="H98" s="117">
        <v>3</v>
      </c>
      <c r="I98" s="46">
        <v>1</v>
      </c>
      <c r="J98" s="46">
        <v>2</v>
      </c>
      <c r="K98" s="46">
        <v>3</v>
      </c>
      <c r="L98" s="47">
        <v>4</v>
      </c>
    </row>
    <row r="99" spans="1:12" x14ac:dyDescent="0.25">
      <c r="A99" s="68">
        <v>5</v>
      </c>
      <c r="B99" s="17" t="s">
        <v>210</v>
      </c>
      <c r="C99" s="17" t="s">
        <v>74</v>
      </c>
      <c r="D99" s="17" t="s">
        <v>204</v>
      </c>
      <c r="E99" s="17" t="s">
        <v>209</v>
      </c>
      <c r="F99" s="17">
        <v>2013</v>
      </c>
      <c r="G99" s="17" t="s">
        <v>24</v>
      </c>
      <c r="H99" s="117">
        <v>3</v>
      </c>
      <c r="I99" s="46">
        <v>1</v>
      </c>
      <c r="J99" s="46">
        <v>2</v>
      </c>
      <c r="K99" s="46">
        <v>3</v>
      </c>
      <c r="L99" s="47">
        <v>4</v>
      </c>
    </row>
    <row r="100" spans="1:12" x14ac:dyDescent="0.25">
      <c r="A100" s="68">
        <v>6</v>
      </c>
      <c r="B100" s="17" t="s">
        <v>211</v>
      </c>
      <c r="C100" s="17" t="s">
        <v>110</v>
      </c>
      <c r="D100" s="17" t="s">
        <v>204</v>
      </c>
      <c r="E100" s="17" t="s">
        <v>209</v>
      </c>
      <c r="F100" s="17">
        <v>2011</v>
      </c>
      <c r="G100" s="17" t="s">
        <v>24</v>
      </c>
      <c r="H100" s="117">
        <v>3</v>
      </c>
      <c r="I100" s="46">
        <v>1</v>
      </c>
      <c r="J100" s="46">
        <v>2</v>
      </c>
      <c r="K100" s="46">
        <v>3</v>
      </c>
      <c r="L100" s="47">
        <v>4</v>
      </c>
    </row>
    <row r="101" spans="1:12" x14ac:dyDescent="0.25">
      <c r="A101" s="68">
        <v>7</v>
      </c>
      <c r="B101" s="17" t="s">
        <v>212</v>
      </c>
      <c r="C101" s="17" t="s">
        <v>41</v>
      </c>
      <c r="D101" s="17" t="s">
        <v>204</v>
      </c>
      <c r="E101" s="17" t="s">
        <v>209</v>
      </c>
      <c r="F101" s="17">
        <v>2010</v>
      </c>
      <c r="G101" s="17" t="s">
        <v>24</v>
      </c>
      <c r="H101" s="117">
        <v>3</v>
      </c>
      <c r="I101" s="46">
        <v>1</v>
      </c>
      <c r="J101" s="46">
        <v>2</v>
      </c>
      <c r="K101" s="46">
        <v>3</v>
      </c>
      <c r="L101" s="47">
        <v>4</v>
      </c>
    </row>
    <row r="102" spans="1:12" ht="16.5" thickBot="1" x14ac:dyDescent="0.3">
      <c r="A102" s="69">
        <v>8</v>
      </c>
      <c r="B102" s="18" t="s">
        <v>222</v>
      </c>
      <c r="C102" s="18" t="s">
        <v>83</v>
      </c>
      <c r="D102" s="18" t="s">
        <v>204</v>
      </c>
      <c r="E102" s="18" t="s">
        <v>223</v>
      </c>
      <c r="F102" s="18">
        <v>2011</v>
      </c>
      <c r="G102" s="18" t="s">
        <v>14</v>
      </c>
      <c r="H102" s="116">
        <v>3</v>
      </c>
      <c r="I102" s="48">
        <v>1</v>
      </c>
      <c r="J102" s="48">
        <v>2</v>
      </c>
      <c r="K102" s="48">
        <v>3</v>
      </c>
      <c r="L102" s="49">
        <v>4</v>
      </c>
    </row>
    <row r="103" spans="1:12" x14ac:dyDescent="0.25">
      <c r="A103" s="67">
        <v>9</v>
      </c>
      <c r="B103" s="16" t="s">
        <v>213</v>
      </c>
      <c r="C103" s="16" t="s">
        <v>182</v>
      </c>
      <c r="D103" s="16" t="s">
        <v>204</v>
      </c>
      <c r="E103" s="16" t="s">
        <v>214</v>
      </c>
      <c r="F103" s="16">
        <v>2010</v>
      </c>
      <c r="G103" s="16" t="s">
        <v>17</v>
      </c>
      <c r="H103" s="115">
        <v>3</v>
      </c>
      <c r="I103" s="44">
        <v>4</v>
      </c>
      <c r="J103" s="44">
        <v>1</v>
      </c>
      <c r="K103" s="44">
        <v>2</v>
      </c>
      <c r="L103" s="45">
        <v>3</v>
      </c>
    </row>
    <row r="104" spans="1:12" x14ac:dyDescent="0.25">
      <c r="A104" s="68">
        <v>10</v>
      </c>
      <c r="B104" s="17" t="s">
        <v>100</v>
      </c>
      <c r="C104" s="17" t="s">
        <v>215</v>
      </c>
      <c r="D104" s="17" t="s">
        <v>204</v>
      </c>
      <c r="E104" s="17" t="s">
        <v>138</v>
      </c>
      <c r="F104" s="17">
        <v>2010</v>
      </c>
      <c r="G104" s="17" t="s">
        <v>17</v>
      </c>
      <c r="H104" s="117">
        <v>3</v>
      </c>
      <c r="I104" s="46">
        <v>4</v>
      </c>
      <c r="J104" s="46">
        <v>1</v>
      </c>
      <c r="K104" s="46">
        <v>2</v>
      </c>
      <c r="L104" s="47">
        <v>3</v>
      </c>
    </row>
    <row r="105" spans="1:12" x14ac:dyDescent="0.25">
      <c r="A105" s="68">
        <v>11</v>
      </c>
      <c r="B105" s="17" t="s">
        <v>216</v>
      </c>
      <c r="C105" s="17" t="s">
        <v>217</v>
      </c>
      <c r="D105" s="17" t="s">
        <v>204</v>
      </c>
      <c r="E105" s="17" t="s">
        <v>214</v>
      </c>
      <c r="F105" s="17">
        <v>2010</v>
      </c>
      <c r="G105" s="17" t="s">
        <v>17</v>
      </c>
      <c r="H105" s="117">
        <v>3</v>
      </c>
      <c r="I105" s="46">
        <v>4</v>
      </c>
      <c r="J105" s="46">
        <v>1</v>
      </c>
      <c r="K105" s="46">
        <v>2</v>
      </c>
      <c r="L105" s="47">
        <v>3</v>
      </c>
    </row>
    <row r="106" spans="1:12" x14ac:dyDescent="0.25">
      <c r="A106" s="68">
        <v>12</v>
      </c>
      <c r="B106" s="17" t="s">
        <v>218</v>
      </c>
      <c r="C106" s="17" t="s">
        <v>219</v>
      </c>
      <c r="D106" s="17" t="s">
        <v>204</v>
      </c>
      <c r="E106" s="17" t="s">
        <v>138</v>
      </c>
      <c r="F106" s="17">
        <v>2011</v>
      </c>
      <c r="G106" s="17" t="s">
        <v>17</v>
      </c>
      <c r="H106" s="117">
        <v>3</v>
      </c>
      <c r="I106" s="46">
        <v>4</v>
      </c>
      <c r="J106" s="46">
        <v>1</v>
      </c>
      <c r="K106" s="46">
        <v>2</v>
      </c>
      <c r="L106" s="47">
        <v>3</v>
      </c>
    </row>
    <row r="107" spans="1:12" x14ac:dyDescent="0.25">
      <c r="A107" s="68">
        <v>13</v>
      </c>
      <c r="B107" s="17" t="s">
        <v>55</v>
      </c>
      <c r="C107" s="17" t="s">
        <v>132</v>
      </c>
      <c r="D107" s="17" t="s">
        <v>204</v>
      </c>
      <c r="E107" s="17" t="s">
        <v>138</v>
      </c>
      <c r="F107" s="17">
        <v>2010</v>
      </c>
      <c r="G107" s="17" t="s">
        <v>17</v>
      </c>
      <c r="H107" s="117">
        <v>3</v>
      </c>
      <c r="I107" s="46">
        <v>4</v>
      </c>
      <c r="J107" s="46">
        <v>1</v>
      </c>
      <c r="K107" s="46">
        <v>2</v>
      </c>
      <c r="L107" s="47">
        <v>3</v>
      </c>
    </row>
    <row r="108" spans="1:12" x14ac:dyDescent="0.25">
      <c r="A108" s="68">
        <v>14</v>
      </c>
      <c r="B108" s="17" t="s">
        <v>111</v>
      </c>
      <c r="C108" s="17" t="s">
        <v>220</v>
      </c>
      <c r="D108" s="17" t="s">
        <v>204</v>
      </c>
      <c r="E108" s="17" t="s">
        <v>113</v>
      </c>
      <c r="F108" s="17">
        <v>2010</v>
      </c>
      <c r="G108" s="17" t="s">
        <v>18</v>
      </c>
      <c r="H108" s="117">
        <v>3</v>
      </c>
      <c r="I108" s="46">
        <v>4</v>
      </c>
      <c r="J108" s="46">
        <v>1</v>
      </c>
      <c r="K108" s="46">
        <v>2</v>
      </c>
      <c r="L108" s="47">
        <v>3</v>
      </c>
    </row>
    <row r="109" spans="1:12" ht="16.5" thickBot="1" x14ac:dyDescent="0.3">
      <c r="A109" s="69">
        <v>15</v>
      </c>
      <c r="B109" s="18" t="s">
        <v>221</v>
      </c>
      <c r="C109" s="18" t="s">
        <v>102</v>
      </c>
      <c r="D109" s="18" t="s">
        <v>204</v>
      </c>
      <c r="E109" s="18" t="s">
        <v>118</v>
      </c>
      <c r="F109" s="18">
        <v>2011</v>
      </c>
      <c r="G109" s="18" t="s">
        <v>26</v>
      </c>
      <c r="H109" s="116">
        <v>3</v>
      </c>
      <c r="I109" s="48">
        <v>4</v>
      </c>
      <c r="J109" s="48">
        <v>1</v>
      </c>
      <c r="K109" s="48">
        <v>2</v>
      </c>
      <c r="L109" s="49">
        <v>3</v>
      </c>
    </row>
    <row r="110" spans="1:12" ht="16.5" thickBot="1" x14ac:dyDescent="0.3">
      <c r="A110" s="19" t="s">
        <v>30</v>
      </c>
    </row>
    <row r="111" spans="1:12" x14ac:dyDescent="0.25">
      <c r="A111" s="65" t="s">
        <v>31</v>
      </c>
      <c r="B111" s="14" t="s">
        <v>8</v>
      </c>
      <c r="C111" s="14"/>
      <c r="D111" s="14"/>
      <c r="E111" s="14"/>
      <c r="F111" s="14" t="s">
        <v>13</v>
      </c>
      <c r="G111" s="14"/>
      <c r="H111" s="115" t="s">
        <v>35</v>
      </c>
      <c r="I111" s="40" t="s">
        <v>34</v>
      </c>
      <c r="J111" s="40"/>
      <c r="K111" s="40"/>
      <c r="L111" s="41"/>
    </row>
    <row r="112" spans="1:12" ht="16.5" thickBot="1" x14ac:dyDescent="0.3">
      <c r="A112" s="66"/>
      <c r="B112" s="15"/>
      <c r="C112" s="15"/>
      <c r="D112" s="15"/>
      <c r="E112" s="15"/>
      <c r="F112" s="15"/>
      <c r="G112" s="15"/>
      <c r="H112" s="116"/>
      <c r="I112" s="42" t="s">
        <v>36</v>
      </c>
      <c r="J112" s="42" t="s">
        <v>37</v>
      </c>
      <c r="K112" s="42" t="s">
        <v>38</v>
      </c>
      <c r="L112" s="43" t="s">
        <v>39</v>
      </c>
    </row>
    <row r="113" spans="1:12" x14ac:dyDescent="0.25">
      <c r="A113" s="67">
        <v>1</v>
      </c>
      <c r="B113" s="16" t="s">
        <v>224</v>
      </c>
      <c r="C113" s="16" t="s">
        <v>143</v>
      </c>
      <c r="D113" s="16" t="s">
        <v>225</v>
      </c>
      <c r="E113" s="16" t="s">
        <v>77</v>
      </c>
      <c r="F113" s="16">
        <v>2008</v>
      </c>
      <c r="G113" s="16" t="s">
        <v>19</v>
      </c>
      <c r="H113" s="115">
        <v>3</v>
      </c>
      <c r="I113" s="44">
        <v>3</v>
      </c>
      <c r="J113" s="44">
        <v>4</v>
      </c>
      <c r="K113" s="44">
        <v>1</v>
      </c>
      <c r="L113" s="45">
        <v>2</v>
      </c>
    </row>
    <row r="114" spans="1:12" x14ac:dyDescent="0.25">
      <c r="A114" s="68">
        <v>2</v>
      </c>
      <c r="B114" s="17" t="s">
        <v>226</v>
      </c>
      <c r="C114" s="17" t="s">
        <v>227</v>
      </c>
      <c r="D114" s="17" t="s">
        <v>225</v>
      </c>
      <c r="E114" s="17" t="s">
        <v>77</v>
      </c>
      <c r="F114" s="17">
        <v>2007</v>
      </c>
      <c r="G114" s="17" t="s">
        <v>19</v>
      </c>
      <c r="H114" s="117">
        <v>3</v>
      </c>
      <c r="I114" s="46">
        <v>3</v>
      </c>
      <c r="J114" s="46">
        <v>4</v>
      </c>
      <c r="K114" s="46">
        <v>1</v>
      </c>
      <c r="L114" s="47">
        <v>2</v>
      </c>
    </row>
    <row r="115" spans="1:12" x14ac:dyDescent="0.25">
      <c r="A115" s="68">
        <v>3</v>
      </c>
      <c r="B115" s="17" t="s">
        <v>228</v>
      </c>
      <c r="C115" s="17" t="s">
        <v>83</v>
      </c>
      <c r="D115" s="17" t="s">
        <v>225</v>
      </c>
      <c r="E115" s="17" t="s">
        <v>77</v>
      </c>
      <c r="F115" s="17">
        <v>2007</v>
      </c>
      <c r="G115" s="17" t="s">
        <v>19</v>
      </c>
      <c r="H115" s="117">
        <v>3</v>
      </c>
      <c r="I115" s="46">
        <v>3</v>
      </c>
      <c r="J115" s="46">
        <v>4</v>
      </c>
      <c r="K115" s="46">
        <v>1</v>
      </c>
      <c r="L115" s="47">
        <v>2</v>
      </c>
    </row>
    <row r="116" spans="1:12" x14ac:dyDescent="0.25">
      <c r="A116" s="68">
        <v>4</v>
      </c>
      <c r="B116" s="17" t="s">
        <v>229</v>
      </c>
      <c r="C116" s="17" t="s">
        <v>86</v>
      </c>
      <c r="D116" s="17" t="s">
        <v>225</v>
      </c>
      <c r="E116" s="17" t="s">
        <v>77</v>
      </c>
      <c r="F116" s="17">
        <v>2006</v>
      </c>
      <c r="G116" s="17" t="s">
        <v>19</v>
      </c>
      <c r="H116" s="117">
        <v>3</v>
      </c>
      <c r="I116" s="46">
        <v>3</v>
      </c>
      <c r="J116" s="46">
        <v>4</v>
      </c>
      <c r="K116" s="46">
        <v>1</v>
      </c>
      <c r="L116" s="47">
        <v>2</v>
      </c>
    </row>
    <row r="117" spans="1:12" x14ac:dyDescent="0.25">
      <c r="A117" s="68">
        <v>5</v>
      </c>
      <c r="B117" s="17" t="s">
        <v>230</v>
      </c>
      <c r="C117" s="17" t="s">
        <v>231</v>
      </c>
      <c r="D117" s="17" t="s">
        <v>225</v>
      </c>
      <c r="E117" s="17" t="s">
        <v>84</v>
      </c>
      <c r="F117" s="17">
        <v>2009</v>
      </c>
      <c r="G117" s="17" t="s">
        <v>21</v>
      </c>
      <c r="H117" s="117">
        <v>3</v>
      </c>
      <c r="I117" s="46">
        <v>3</v>
      </c>
      <c r="J117" s="46">
        <v>4</v>
      </c>
      <c r="K117" s="46">
        <v>1</v>
      </c>
      <c r="L117" s="47">
        <v>2</v>
      </c>
    </row>
    <row r="118" spans="1:12" x14ac:dyDescent="0.25">
      <c r="A118" s="68">
        <v>6</v>
      </c>
      <c r="B118" s="17" t="s">
        <v>232</v>
      </c>
      <c r="C118" s="17" t="s">
        <v>182</v>
      </c>
      <c r="D118" s="17" t="s">
        <v>225</v>
      </c>
      <c r="E118" s="17" t="s">
        <v>84</v>
      </c>
      <c r="F118" s="17">
        <v>2009</v>
      </c>
      <c r="G118" s="17" t="s">
        <v>21</v>
      </c>
      <c r="H118" s="117">
        <v>3</v>
      </c>
      <c r="I118" s="46">
        <v>3</v>
      </c>
      <c r="J118" s="46">
        <v>4</v>
      </c>
      <c r="K118" s="46">
        <v>1</v>
      </c>
      <c r="L118" s="47">
        <v>2</v>
      </c>
    </row>
    <row r="119" spans="1:12" x14ac:dyDescent="0.25">
      <c r="A119" s="68">
        <v>7</v>
      </c>
      <c r="B119" s="17" t="s">
        <v>233</v>
      </c>
      <c r="C119" s="17" t="s">
        <v>234</v>
      </c>
      <c r="D119" s="17" t="s">
        <v>225</v>
      </c>
      <c r="E119" s="17" t="s">
        <v>84</v>
      </c>
      <c r="F119" s="17">
        <v>2008</v>
      </c>
      <c r="G119" s="17" t="s">
        <v>21</v>
      </c>
      <c r="H119" s="117">
        <v>3</v>
      </c>
      <c r="I119" s="46">
        <v>3</v>
      </c>
      <c r="J119" s="46">
        <v>4</v>
      </c>
      <c r="K119" s="46">
        <v>1</v>
      </c>
      <c r="L119" s="47">
        <v>2</v>
      </c>
    </row>
    <row r="120" spans="1:12" x14ac:dyDescent="0.25">
      <c r="A120" s="68">
        <v>8</v>
      </c>
      <c r="B120" s="17" t="s">
        <v>235</v>
      </c>
      <c r="C120" s="17" t="s">
        <v>50</v>
      </c>
      <c r="D120" s="17" t="s">
        <v>225</v>
      </c>
      <c r="E120" s="17" t="s">
        <v>134</v>
      </c>
      <c r="F120" s="17">
        <v>2008</v>
      </c>
      <c r="G120" s="17" t="s">
        <v>16</v>
      </c>
      <c r="H120" s="117">
        <v>3</v>
      </c>
      <c r="I120" s="46">
        <v>3</v>
      </c>
      <c r="J120" s="46">
        <v>4</v>
      </c>
      <c r="K120" s="46">
        <v>1</v>
      </c>
      <c r="L120" s="47">
        <v>2</v>
      </c>
    </row>
    <row r="121" spans="1:12" x14ac:dyDescent="0.25">
      <c r="A121" s="68">
        <v>9</v>
      </c>
      <c r="B121" s="17" t="s">
        <v>236</v>
      </c>
      <c r="C121" s="17" t="s">
        <v>189</v>
      </c>
      <c r="D121" s="17" t="s">
        <v>225</v>
      </c>
      <c r="E121" s="17" t="s">
        <v>153</v>
      </c>
      <c r="F121" s="17">
        <v>2006</v>
      </c>
      <c r="G121" s="17" t="s">
        <v>26</v>
      </c>
      <c r="H121" s="117">
        <v>3</v>
      </c>
      <c r="I121" s="46">
        <v>3</v>
      </c>
      <c r="J121" s="46">
        <v>4</v>
      </c>
      <c r="K121" s="46">
        <v>1</v>
      </c>
      <c r="L121" s="47">
        <v>2</v>
      </c>
    </row>
    <row r="122" spans="1:12" ht="16.5" thickBot="1" x14ac:dyDescent="0.3">
      <c r="A122" s="69">
        <v>10</v>
      </c>
      <c r="B122" s="18" t="s">
        <v>237</v>
      </c>
      <c r="C122" s="18" t="s">
        <v>146</v>
      </c>
      <c r="D122" s="18" t="s">
        <v>225</v>
      </c>
      <c r="E122" s="18" t="s">
        <v>65</v>
      </c>
      <c r="F122" s="18">
        <v>2006</v>
      </c>
      <c r="G122" s="18" t="s">
        <v>27</v>
      </c>
      <c r="H122" s="116">
        <v>3</v>
      </c>
      <c r="I122" s="48">
        <v>3</v>
      </c>
      <c r="J122" s="48">
        <v>4</v>
      </c>
      <c r="K122" s="48">
        <v>1</v>
      </c>
      <c r="L122" s="49">
        <v>2</v>
      </c>
    </row>
    <row r="123" spans="1:12" x14ac:dyDescent="0.25">
      <c r="A123" s="67">
        <v>11</v>
      </c>
      <c r="B123" s="16" t="s">
        <v>100</v>
      </c>
      <c r="C123" s="16" t="s">
        <v>74</v>
      </c>
      <c r="D123" s="16" t="s">
        <v>225</v>
      </c>
      <c r="E123" s="16" t="s">
        <v>238</v>
      </c>
      <c r="F123" s="16">
        <v>2008</v>
      </c>
      <c r="G123" s="16" t="s">
        <v>17</v>
      </c>
      <c r="H123" s="115">
        <v>3</v>
      </c>
      <c r="I123" s="44">
        <v>2</v>
      </c>
      <c r="J123" s="44">
        <v>3</v>
      </c>
      <c r="K123" s="44">
        <v>4</v>
      </c>
      <c r="L123" s="45">
        <v>1</v>
      </c>
    </row>
    <row r="124" spans="1:12" x14ac:dyDescent="0.25">
      <c r="A124" s="68">
        <v>12</v>
      </c>
      <c r="B124" s="17" t="s">
        <v>239</v>
      </c>
      <c r="C124" s="17" t="s">
        <v>240</v>
      </c>
      <c r="D124" s="17" t="s">
        <v>225</v>
      </c>
      <c r="E124" s="17" t="s">
        <v>238</v>
      </c>
      <c r="F124" s="17">
        <v>2008</v>
      </c>
      <c r="G124" s="17" t="s">
        <v>17</v>
      </c>
      <c r="H124" s="117">
        <v>3</v>
      </c>
      <c r="I124" s="46">
        <v>2</v>
      </c>
      <c r="J124" s="46">
        <v>3</v>
      </c>
      <c r="K124" s="46">
        <v>4</v>
      </c>
      <c r="L124" s="47">
        <v>1</v>
      </c>
    </row>
    <row r="125" spans="1:12" x14ac:dyDescent="0.25">
      <c r="A125" s="68">
        <v>13</v>
      </c>
      <c r="B125" s="17" t="s">
        <v>241</v>
      </c>
      <c r="C125" s="17" t="s">
        <v>242</v>
      </c>
      <c r="D125" s="17" t="s">
        <v>225</v>
      </c>
      <c r="E125" s="17" t="s">
        <v>238</v>
      </c>
      <c r="F125" s="17">
        <v>2003</v>
      </c>
      <c r="G125" s="17" t="s">
        <v>17</v>
      </c>
      <c r="H125" s="117">
        <v>3</v>
      </c>
      <c r="I125" s="46">
        <v>2</v>
      </c>
      <c r="J125" s="46">
        <v>3</v>
      </c>
      <c r="K125" s="46">
        <v>4</v>
      </c>
      <c r="L125" s="47">
        <v>1</v>
      </c>
    </row>
    <row r="126" spans="1:12" x14ac:dyDescent="0.25">
      <c r="A126" s="68">
        <v>14</v>
      </c>
      <c r="B126" s="17" t="s">
        <v>148</v>
      </c>
      <c r="C126" s="17" t="s">
        <v>191</v>
      </c>
      <c r="D126" s="17" t="s">
        <v>225</v>
      </c>
      <c r="E126" s="17" t="s">
        <v>238</v>
      </c>
      <c r="F126" s="17">
        <v>2003</v>
      </c>
      <c r="G126" s="17" t="s">
        <v>17</v>
      </c>
      <c r="H126" s="117">
        <v>3</v>
      </c>
      <c r="I126" s="46">
        <v>2</v>
      </c>
      <c r="J126" s="46">
        <v>3</v>
      </c>
      <c r="K126" s="46">
        <v>4</v>
      </c>
      <c r="L126" s="47">
        <v>1</v>
      </c>
    </row>
    <row r="127" spans="1:12" x14ac:dyDescent="0.25">
      <c r="A127" s="68">
        <v>15</v>
      </c>
      <c r="B127" s="17" t="s">
        <v>243</v>
      </c>
      <c r="C127" s="17" t="s">
        <v>83</v>
      </c>
      <c r="D127" s="17" t="s">
        <v>225</v>
      </c>
      <c r="E127" s="17" t="s">
        <v>238</v>
      </c>
      <c r="F127" s="17">
        <v>2006</v>
      </c>
      <c r="G127" s="17" t="s">
        <v>17</v>
      </c>
      <c r="H127" s="117">
        <v>3</v>
      </c>
      <c r="I127" s="46">
        <v>2</v>
      </c>
      <c r="J127" s="46">
        <v>3</v>
      </c>
      <c r="K127" s="46">
        <v>4</v>
      </c>
      <c r="L127" s="47">
        <v>1</v>
      </c>
    </row>
    <row r="128" spans="1:12" x14ac:dyDescent="0.25">
      <c r="A128" s="68">
        <v>16</v>
      </c>
      <c r="B128" s="17" t="s">
        <v>244</v>
      </c>
      <c r="C128" s="17" t="s">
        <v>45</v>
      </c>
      <c r="D128" s="17" t="s">
        <v>225</v>
      </c>
      <c r="E128" s="17" t="s">
        <v>245</v>
      </c>
      <c r="F128" s="17">
        <v>2006</v>
      </c>
      <c r="G128" s="17" t="s">
        <v>25</v>
      </c>
      <c r="H128" s="117">
        <v>3</v>
      </c>
      <c r="I128" s="46">
        <v>2</v>
      </c>
      <c r="J128" s="46">
        <v>3</v>
      </c>
      <c r="K128" s="46">
        <v>4</v>
      </c>
      <c r="L128" s="47">
        <v>1</v>
      </c>
    </row>
    <row r="129" spans="1:12" x14ac:dyDescent="0.25">
      <c r="A129" s="68">
        <v>17</v>
      </c>
      <c r="B129" s="17" t="s">
        <v>246</v>
      </c>
      <c r="C129" s="17" t="s">
        <v>247</v>
      </c>
      <c r="D129" s="17" t="s">
        <v>225</v>
      </c>
      <c r="E129" s="17" t="s">
        <v>113</v>
      </c>
      <c r="F129" s="17">
        <v>2009</v>
      </c>
      <c r="G129" s="17" t="s">
        <v>18</v>
      </c>
      <c r="H129" s="117">
        <v>3</v>
      </c>
      <c r="I129" s="46">
        <v>2</v>
      </c>
      <c r="J129" s="46">
        <v>3</v>
      </c>
      <c r="K129" s="46">
        <v>4</v>
      </c>
      <c r="L129" s="47">
        <v>1</v>
      </c>
    </row>
    <row r="130" spans="1:12" x14ac:dyDescent="0.25">
      <c r="A130" s="68">
        <v>18</v>
      </c>
      <c r="B130" s="17" t="s">
        <v>248</v>
      </c>
      <c r="C130" s="17" t="s">
        <v>61</v>
      </c>
      <c r="D130" s="17" t="s">
        <v>225</v>
      </c>
      <c r="E130" s="17" t="s">
        <v>249</v>
      </c>
      <c r="F130" s="17">
        <v>2007</v>
      </c>
      <c r="G130" s="17" t="s">
        <v>18</v>
      </c>
      <c r="H130" s="117">
        <v>3</v>
      </c>
      <c r="I130" s="46">
        <v>2</v>
      </c>
      <c r="J130" s="46">
        <v>3</v>
      </c>
      <c r="K130" s="46">
        <v>4</v>
      </c>
      <c r="L130" s="47">
        <v>1</v>
      </c>
    </row>
    <row r="131" spans="1:12" x14ac:dyDescent="0.25">
      <c r="A131" s="68">
        <v>19</v>
      </c>
      <c r="B131" s="17" t="s">
        <v>250</v>
      </c>
      <c r="C131" s="17" t="s">
        <v>184</v>
      </c>
      <c r="D131" s="17" t="s">
        <v>225</v>
      </c>
      <c r="E131" s="17" t="s">
        <v>249</v>
      </c>
      <c r="F131" s="17">
        <v>2003</v>
      </c>
      <c r="G131" s="17" t="s">
        <v>18</v>
      </c>
      <c r="H131" s="117">
        <v>3</v>
      </c>
      <c r="I131" s="46">
        <v>2</v>
      </c>
      <c r="J131" s="46">
        <v>3</v>
      </c>
      <c r="K131" s="46">
        <v>4</v>
      </c>
      <c r="L131" s="47">
        <v>1</v>
      </c>
    </row>
    <row r="132" spans="1:12" ht="16.5" thickBot="1" x14ac:dyDescent="0.3">
      <c r="A132" s="69">
        <v>20</v>
      </c>
      <c r="B132" s="18" t="s">
        <v>251</v>
      </c>
      <c r="C132" s="18" t="s">
        <v>252</v>
      </c>
      <c r="D132" s="18" t="s">
        <v>225</v>
      </c>
      <c r="E132" s="18" t="s">
        <v>253</v>
      </c>
      <c r="F132" s="18">
        <v>2006</v>
      </c>
      <c r="G132" s="18" t="s">
        <v>18</v>
      </c>
      <c r="H132" s="116">
        <v>3</v>
      </c>
      <c r="I132" s="48">
        <v>2</v>
      </c>
      <c r="J132" s="48">
        <v>3</v>
      </c>
      <c r="K132" s="48">
        <v>4</v>
      </c>
      <c r="L132" s="49">
        <v>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AAD51-B342-412D-98D1-611898421735}">
  <dimension ref="A1:F31"/>
  <sheetViews>
    <sheetView workbookViewId="0">
      <selection activeCell="D33" sqref="D33"/>
    </sheetView>
  </sheetViews>
  <sheetFormatPr defaultColWidth="8.7109375" defaultRowHeight="12.75" x14ac:dyDescent="0.2"/>
  <cols>
    <col min="1" max="1" width="8.7109375" style="84"/>
    <col min="2" max="2" width="10.7109375" style="84" customWidth="1"/>
    <col min="3" max="3" width="27" style="84" customWidth="1"/>
    <col min="4" max="4" width="20.140625" style="84" customWidth="1"/>
    <col min="5" max="5" width="10.7109375" style="84" customWidth="1"/>
    <col min="6" max="6" width="18" style="84" customWidth="1"/>
    <col min="7" max="256" width="8.7109375" style="84"/>
    <col min="257" max="257" width="15.7109375" style="84" customWidth="1"/>
    <col min="258" max="258" width="10.7109375" style="84" customWidth="1"/>
    <col min="259" max="259" width="20.7109375" style="84" customWidth="1"/>
    <col min="260" max="260" width="20.140625" style="84" customWidth="1"/>
    <col min="261" max="261" width="10.7109375" style="84" customWidth="1"/>
    <col min="262" max="512" width="8.7109375" style="84"/>
    <col min="513" max="513" width="15.7109375" style="84" customWidth="1"/>
    <col min="514" max="514" width="10.7109375" style="84" customWidth="1"/>
    <col min="515" max="515" width="20.7109375" style="84" customWidth="1"/>
    <col min="516" max="516" width="20.140625" style="84" customWidth="1"/>
    <col min="517" max="517" width="10.7109375" style="84" customWidth="1"/>
    <col min="518" max="768" width="8.7109375" style="84"/>
    <col min="769" max="769" width="15.7109375" style="84" customWidth="1"/>
    <col min="770" max="770" width="10.7109375" style="84" customWidth="1"/>
    <col min="771" max="771" width="20.7109375" style="84" customWidth="1"/>
    <col min="772" max="772" width="20.140625" style="84" customWidth="1"/>
    <col min="773" max="773" width="10.7109375" style="84" customWidth="1"/>
    <col min="774" max="1024" width="8.7109375" style="84"/>
    <col min="1025" max="1025" width="15.7109375" style="84" customWidth="1"/>
    <col min="1026" max="1026" width="10.7109375" style="84" customWidth="1"/>
    <col min="1027" max="1027" width="20.7109375" style="84" customWidth="1"/>
    <col min="1028" max="1028" width="20.140625" style="84" customWidth="1"/>
    <col min="1029" max="1029" width="10.7109375" style="84" customWidth="1"/>
    <col min="1030" max="1280" width="8.7109375" style="84"/>
    <col min="1281" max="1281" width="15.7109375" style="84" customWidth="1"/>
    <col min="1282" max="1282" width="10.7109375" style="84" customWidth="1"/>
    <col min="1283" max="1283" width="20.7109375" style="84" customWidth="1"/>
    <col min="1284" max="1284" width="20.140625" style="84" customWidth="1"/>
    <col min="1285" max="1285" width="10.7109375" style="84" customWidth="1"/>
    <col min="1286" max="1536" width="8.7109375" style="84"/>
    <col min="1537" max="1537" width="15.7109375" style="84" customWidth="1"/>
    <col min="1538" max="1538" width="10.7109375" style="84" customWidth="1"/>
    <col min="1539" max="1539" width="20.7109375" style="84" customWidth="1"/>
    <col min="1540" max="1540" width="20.140625" style="84" customWidth="1"/>
    <col min="1541" max="1541" width="10.7109375" style="84" customWidth="1"/>
    <col min="1542" max="1792" width="8.7109375" style="84"/>
    <col min="1793" max="1793" width="15.7109375" style="84" customWidth="1"/>
    <col min="1794" max="1794" width="10.7109375" style="84" customWidth="1"/>
    <col min="1795" max="1795" width="20.7109375" style="84" customWidth="1"/>
    <col min="1796" max="1796" width="20.140625" style="84" customWidth="1"/>
    <col min="1797" max="1797" width="10.7109375" style="84" customWidth="1"/>
    <col min="1798" max="2048" width="8.7109375" style="84"/>
    <col min="2049" max="2049" width="15.7109375" style="84" customWidth="1"/>
    <col min="2050" max="2050" width="10.7109375" style="84" customWidth="1"/>
    <col min="2051" max="2051" width="20.7109375" style="84" customWidth="1"/>
    <col min="2052" max="2052" width="20.140625" style="84" customWidth="1"/>
    <col min="2053" max="2053" width="10.7109375" style="84" customWidth="1"/>
    <col min="2054" max="2304" width="8.7109375" style="84"/>
    <col min="2305" max="2305" width="15.7109375" style="84" customWidth="1"/>
    <col min="2306" max="2306" width="10.7109375" style="84" customWidth="1"/>
    <col min="2307" max="2307" width="20.7109375" style="84" customWidth="1"/>
    <col min="2308" max="2308" width="20.140625" style="84" customWidth="1"/>
    <col min="2309" max="2309" width="10.7109375" style="84" customWidth="1"/>
    <col min="2310" max="2560" width="8.7109375" style="84"/>
    <col min="2561" max="2561" width="15.7109375" style="84" customWidth="1"/>
    <col min="2562" max="2562" width="10.7109375" style="84" customWidth="1"/>
    <col min="2563" max="2563" width="20.7109375" style="84" customWidth="1"/>
    <col min="2564" max="2564" width="20.140625" style="84" customWidth="1"/>
    <col min="2565" max="2565" width="10.7109375" style="84" customWidth="1"/>
    <col min="2566" max="2816" width="8.7109375" style="84"/>
    <col min="2817" max="2817" width="15.7109375" style="84" customWidth="1"/>
    <col min="2818" max="2818" width="10.7109375" style="84" customWidth="1"/>
    <col min="2819" max="2819" width="20.7109375" style="84" customWidth="1"/>
    <col min="2820" max="2820" width="20.140625" style="84" customWidth="1"/>
    <col min="2821" max="2821" width="10.7109375" style="84" customWidth="1"/>
    <col min="2822" max="3072" width="8.7109375" style="84"/>
    <col min="3073" max="3073" width="15.7109375" style="84" customWidth="1"/>
    <col min="3074" max="3074" width="10.7109375" style="84" customWidth="1"/>
    <col min="3075" max="3075" width="20.7109375" style="84" customWidth="1"/>
    <col min="3076" max="3076" width="20.140625" style="84" customWidth="1"/>
    <col min="3077" max="3077" width="10.7109375" style="84" customWidth="1"/>
    <col min="3078" max="3328" width="8.7109375" style="84"/>
    <col min="3329" max="3329" width="15.7109375" style="84" customWidth="1"/>
    <col min="3330" max="3330" width="10.7109375" style="84" customWidth="1"/>
    <col min="3331" max="3331" width="20.7109375" style="84" customWidth="1"/>
    <col min="3332" max="3332" width="20.140625" style="84" customWidth="1"/>
    <col min="3333" max="3333" width="10.7109375" style="84" customWidth="1"/>
    <col min="3334" max="3584" width="8.7109375" style="84"/>
    <col min="3585" max="3585" width="15.7109375" style="84" customWidth="1"/>
    <col min="3586" max="3586" width="10.7109375" style="84" customWidth="1"/>
    <col min="3587" max="3587" width="20.7109375" style="84" customWidth="1"/>
    <col min="3588" max="3588" width="20.140625" style="84" customWidth="1"/>
    <col min="3589" max="3589" width="10.7109375" style="84" customWidth="1"/>
    <col min="3590" max="3840" width="8.7109375" style="84"/>
    <col min="3841" max="3841" width="15.7109375" style="84" customWidth="1"/>
    <col min="3842" max="3842" width="10.7109375" style="84" customWidth="1"/>
    <col min="3843" max="3843" width="20.7109375" style="84" customWidth="1"/>
    <col min="3844" max="3844" width="20.140625" style="84" customWidth="1"/>
    <col min="3845" max="3845" width="10.7109375" style="84" customWidth="1"/>
    <col min="3846" max="4096" width="8.7109375" style="84"/>
    <col min="4097" max="4097" width="15.7109375" style="84" customWidth="1"/>
    <col min="4098" max="4098" width="10.7109375" style="84" customWidth="1"/>
    <col min="4099" max="4099" width="20.7109375" style="84" customWidth="1"/>
    <col min="4100" max="4100" width="20.140625" style="84" customWidth="1"/>
    <col min="4101" max="4101" width="10.7109375" style="84" customWidth="1"/>
    <col min="4102" max="4352" width="8.7109375" style="84"/>
    <col min="4353" max="4353" width="15.7109375" style="84" customWidth="1"/>
    <col min="4354" max="4354" width="10.7109375" style="84" customWidth="1"/>
    <col min="4355" max="4355" width="20.7109375" style="84" customWidth="1"/>
    <col min="4356" max="4356" width="20.140625" style="84" customWidth="1"/>
    <col min="4357" max="4357" width="10.7109375" style="84" customWidth="1"/>
    <col min="4358" max="4608" width="8.7109375" style="84"/>
    <col min="4609" max="4609" width="15.7109375" style="84" customWidth="1"/>
    <col min="4610" max="4610" width="10.7109375" style="84" customWidth="1"/>
    <col min="4611" max="4611" width="20.7109375" style="84" customWidth="1"/>
    <col min="4612" max="4612" width="20.140625" style="84" customWidth="1"/>
    <col min="4613" max="4613" width="10.7109375" style="84" customWidth="1"/>
    <col min="4614" max="4864" width="8.7109375" style="84"/>
    <col min="4865" max="4865" width="15.7109375" style="84" customWidth="1"/>
    <col min="4866" max="4866" width="10.7109375" style="84" customWidth="1"/>
    <col min="4867" max="4867" width="20.7109375" style="84" customWidth="1"/>
    <col min="4868" max="4868" width="20.140625" style="84" customWidth="1"/>
    <col min="4869" max="4869" width="10.7109375" style="84" customWidth="1"/>
    <col min="4870" max="5120" width="8.7109375" style="84"/>
    <col min="5121" max="5121" width="15.7109375" style="84" customWidth="1"/>
    <col min="5122" max="5122" width="10.7109375" style="84" customWidth="1"/>
    <col min="5123" max="5123" width="20.7109375" style="84" customWidth="1"/>
    <col min="5124" max="5124" width="20.140625" style="84" customWidth="1"/>
    <col min="5125" max="5125" width="10.7109375" style="84" customWidth="1"/>
    <col min="5126" max="5376" width="8.7109375" style="84"/>
    <col min="5377" max="5377" width="15.7109375" style="84" customWidth="1"/>
    <col min="5378" max="5378" width="10.7109375" style="84" customWidth="1"/>
    <col min="5379" max="5379" width="20.7109375" style="84" customWidth="1"/>
    <col min="5380" max="5380" width="20.140625" style="84" customWidth="1"/>
    <col min="5381" max="5381" width="10.7109375" style="84" customWidth="1"/>
    <col min="5382" max="5632" width="8.7109375" style="84"/>
    <col min="5633" max="5633" width="15.7109375" style="84" customWidth="1"/>
    <col min="5634" max="5634" width="10.7109375" style="84" customWidth="1"/>
    <col min="5635" max="5635" width="20.7109375" style="84" customWidth="1"/>
    <col min="5636" max="5636" width="20.140625" style="84" customWidth="1"/>
    <col min="5637" max="5637" width="10.7109375" style="84" customWidth="1"/>
    <col min="5638" max="5888" width="8.7109375" style="84"/>
    <col min="5889" max="5889" width="15.7109375" style="84" customWidth="1"/>
    <col min="5890" max="5890" width="10.7109375" style="84" customWidth="1"/>
    <col min="5891" max="5891" width="20.7109375" style="84" customWidth="1"/>
    <col min="5892" max="5892" width="20.140625" style="84" customWidth="1"/>
    <col min="5893" max="5893" width="10.7109375" style="84" customWidth="1"/>
    <col min="5894" max="6144" width="8.7109375" style="84"/>
    <col min="6145" max="6145" width="15.7109375" style="84" customWidth="1"/>
    <col min="6146" max="6146" width="10.7109375" style="84" customWidth="1"/>
    <col min="6147" max="6147" width="20.7109375" style="84" customWidth="1"/>
    <col min="6148" max="6148" width="20.140625" style="84" customWidth="1"/>
    <col min="6149" max="6149" width="10.7109375" style="84" customWidth="1"/>
    <col min="6150" max="6400" width="8.7109375" style="84"/>
    <col min="6401" max="6401" width="15.7109375" style="84" customWidth="1"/>
    <col min="6402" max="6402" width="10.7109375" style="84" customWidth="1"/>
    <col min="6403" max="6403" width="20.7109375" style="84" customWidth="1"/>
    <col min="6404" max="6404" width="20.140625" style="84" customWidth="1"/>
    <col min="6405" max="6405" width="10.7109375" style="84" customWidth="1"/>
    <col min="6406" max="6656" width="8.7109375" style="84"/>
    <col min="6657" max="6657" width="15.7109375" style="84" customWidth="1"/>
    <col min="6658" max="6658" width="10.7109375" style="84" customWidth="1"/>
    <col min="6659" max="6659" width="20.7109375" style="84" customWidth="1"/>
    <col min="6660" max="6660" width="20.140625" style="84" customWidth="1"/>
    <col min="6661" max="6661" width="10.7109375" style="84" customWidth="1"/>
    <col min="6662" max="6912" width="8.7109375" style="84"/>
    <col min="6913" max="6913" width="15.7109375" style="84" customWidth="1"/>
    <col min="6914" max="6914" width="10.7109375" style="84" customWidth="1"/>
    <col min="6915" max="6915" width="20.7109375" style="84" customWidth="1"/>
    <col min="6916" max="6916" width="20.140625" style="84" customWidth="1"/>
    <col min="6917" max="6917" width="10.7109375" style="84" customWidth="1"/>
    <col min="6918" max="7168" width="8.7109375" style="84"/>
    <col min="7169" max="7169" width="15.7109375" style="84" customWidth="1"/>
    <col min="7170" max="7170" width="10.7109375" style="84" customWidth="1"/>
    <col min="7171" max="7171" width="20.7109375" style="84" customWidth="1"/>
    <col min="7172" max="7172" width="20.140625" style="84" customWidth="1"/>
    <col min="7173" max="7173" width="10.7109375" style="84" customWidth="1"/>
    <col min="7174" max="7424" width="8.7109375" style="84"/>
    <col min="7425" max="7425" width="15.7109375" style="84" customWidth="1"/>
    <col min="7426" max="7426" width="10.7109375" style="84" customWidth="1"/>
    <col min="7427" max="7427" width="20.7109375" style="84" customWidth="1"/>
    <col min="7428" max="7428" width="20.140625" style="84" customWidth="1"/>
    <col min="7429" max="7429" width="10.7109375" style="84" customWidth="1"/>
    <col min="7430" max="7680" width="8.7109375" style="84"/>
    <col min="7681" max="7681" width="15.7109375" style="84" customWidth="1"/>
    <col min="7682" max="7682" width="10.7109375" style="84" customWidth="1"/>
    <col min="7683" max="7683" width="20.7109375" style="84" customWidth="1"/>
    <col min="7684" max="7684" width="20.140625" style="84" customWidth="1"/>
    <col min="7685" max="7685" width="10.7109375" style="84" customWidth="1"/>
    <col min="7686" max="7936" width="8.7109375" style="84"/>
    <col min="7937" max="7937" width="15.7109375" style="84" customWidth="1"/>
    <col min="7938" max="7938" width="10.7109375" style="84" customWidth="1"/>
    <col min="7939" max="7939" width="20.7109375" style="84" customWidth="1"/>
    <col min="7940" max="7940" width="20.140625" style="84" customWidth="1"/>
    <col min="7941" max="7941" width="10.7109375" style="84" customWidth="1"/>
    <col min="7942" max="8192" width="8.7109375" style="84"/>
    <col min="8193" max="8193" width="15.7109375" style="84" customWidth="1"/>
    <col min="8194" max="8194" width="10.7109375" style="84" customWidth="1"/>
    <col min="8195" max="8195" width="20.7109375" style="84" customWidth="1"/>
    <col min="8196" max="8196" width="20.140625" style="84" customWidth="1"/>
    <col min="8197" max="8197" width="10.7109375" style="84" customWidth="1"/>
    <col min="8198" max="8448" width="8.7109375" style="84"/>
    <col min="8449" max="8449" width="15.7109375" style="84" customWidth="1"/>
    <col min="8450" max="8450" width="10.7109375" style="84" customWidth="1"/>
    <col min="8451" max="8451" width="20.7109375" style="84" customWidth="1"/>
    <col min="8452" max="8452" width="20.140625" style="84" customWidth="1"/>
    <col min="8453" max="8453" width="10.7109375" style="84" customWidth="1"/>
    <col min="8454" max="8704" width="8.7109375" style="84"/>
    <col min="8705" max="8705" width="15.7109375" style="84" customWidth="1"/>
    <col min="8706" max="8706" width="10.7109375" style="84" customWidth="1"/>
    <col min="8707" max="8707" width="20.7109375" style="84" customWidth="1"/>
    <col min="8708" max="8708" width="20.140625" style="84" customWidth="1"/>
    <col min="8709" max="8709" width="10.7109375" style="84" customWidth="1"/>
    <col min="8710" max="8960" width="8.7109375" style="84"/>
    <col min="8961" max="8961" width="15.7109375" style="84" customWidth="1"/>
    <col min="8962" max="8962" width="10.7109375" style="84" customWidth="1"/>
    <col min="8963" max="8963" width="20.7109375" style="84" customWidth="1"/>
    <col min="8964" max="8964" width="20.140625" style="84" customWidth="1"/>
    <col min="8965" max="8965" width="10.7109375" style="84" customWidth="1"/>
    <col min="8966" max="9216" width="8.7109375" style="84"/>
    <col min="9217" max="9217" width="15.7109375" style="84" customWidth="1"/>
    <col min="9218" max="9218" width="10.7109375" style="84" customWidth="1"/>
    <col min="9219" max="9219" width="20.7109375" style="84" customWidth="1"/>
    <col min="9220" max="9220" width="20.140625" style="84" customWidth="1"/>
    <col min="9221" max="9221" width="10.7109375" style="84" customWidth="1"/>
    <col min="9222" max="9472" width="8.7109375" style="84"/>
    <col min="9473" max="9473" width="15.7109375" style="84" customWidth="1"/>
    <col min="9474" max="9474" width="10.7109375" style="84" customWidth="1"/>
    <col min="9475" max="9475" width="20.7109375" style="84" customWidth="1"/>
    <col min="9476" max="9476" width="20.140625" style="84" customWidth="1"/>
    <col min="9477" max="9477" width="10.7109375" style="84" customWidth="1"/>
    <col min="9478" max="9728" width="8.7109375" style="84"/>
    <col min="9729" max="9729" width="15.7109375" style="84" customWidth="1"/>
    <col min="9730" max="9730" width="10.7109375" style="84" customWidth="1"/>
    <col min="9731" max="9731" width="20.7109375" style="84" customWidth="1"/>
    <col min="9732" max="9732" width="20.140625" style="84" customWidth="1"/>
    <col min="9733" max="9733" width="10.7109375" style="84" customWidth="1"/>
    <col min="9734" max="9984" width="8.7109375" style="84"/>
    <col min="9985" max="9985" width="15.7109375" style="84" customWidth="1"/>
    <col min="9986" max="9986" width="10.7109375" style="84" customWidth="1"/>
    <col min="9987" max="9987" width="20.7109375" style="84" customWidth="1"/>
    <col min="9988" max="9988" width="20.140625" style="84" customWidth="1"/>
    <col min="9989" max="9989" width="10.7109375" style="84" customWidth="1"/>
    <col min="9990" max="10240" width="8.7109375" style="84"/>
    <col min="10241" max="10241" width="15.7109375" style="84" customWidth="1"/>
    <col min="10242" max="10242" width="10.7109375" style="84" customWidth="1"/>
    <col min="10243" max="10243" width="20.7109375" style="84" customWidth="1"/>
    <col min="10244" max="10244" width="20.140625" style="84" customWidth="1"/>
    <col min="10245" max="10245" width="10.7109375" style="84" customWidth="1"/>
    <col min="10246" max="10496" width="8.7109375" style="84"/>
    <col min="10497" max="10497" width="15.7109375" style="84" customWidth="1"/>
    <col min="10498" max="10498" width="10.7109375" style="84" customWidth="1"/>
    <col min="10499" max="10499" width="20.7109375" style="84" customWidth="1"/>
    <col min="10500" max="10500" width="20.140625" style="84" customWidth="1"/>
    <col min="10501" max="10501" width="10.7109375" style="84" customWidth="1"/>
    <col min="10502" max="10752" width="8.7109375" style="84"/>
    <col min="10753" max="10753" width="15.7109375" style="84" customWidth="1"/>
    <col min="10754" max="10754" width="10.7109375" style="84" customWidth="1"/>
    <col min="10755" max="10755" width="20.7109375" style="84" customWidth="1"/>
    <col min="10756" max="10756" width="20.140625" style="84" customWidth="1"/>
    <col min="10757" max="10757" width="10.7109375" style="84" customWidth="1"/>
    <col min="10758" max="11008" width="8.7109375" style="84"/>
    <col min="11009" max="11009" width="15.7109375" style="84" customWidth="1"/>
    <col min="11010" max="11010" width="10.7109375" style="84" customWidth="1"/>
    <col min="11011" max="11011" width="20.7109375" style="84" customWidth="1"/>
    <col min="11012" max="11012" width="20.140625" style="84" customWidth="1"/>
    <col min="11013" max="11013" width="10.7109375" style="84" customWidth="1"/>
    <col min="11014" max="11264" width="8.7109375" style="84"/>
    <col min="11265" max="11265" width="15.7109375" style="84" customWidth="1"/>
    <col min="11266" max="11266" width="10.7109375" style="84" customWidth="1"/>
    <col min="11267" max="11267" width="20.7109375" style="84" customWidth="1"/>
    <col min="11268" max="11268" width="20.140625" style="84" customWidth="1"/>
    <col min="11269" max="11269" width="10.7109375" style="84" customWidth="1"/>
    <col min="11270" max="11520" width="8.7109375" style="84"/>
    <col min="11521" max="11521" width="15.7109375" style="84" customWidth="1"/>
    <col min="11522" max="11522" width="10.7109375" style="84" customWidth="1"/>
    <col min="11523" max="11523" width="20.7109375" style="84" customWidth="1"/>
    <col min="11524" max="11524" width="20.140625" style="84" customWidth="1"/>
    <col min="11525" max="11525" width="10.7109375" style="84" customWidth="1"/>
    <col min="11526" max="11776" width="8.7109375" style="84"/>
    <col min="11777" max="11777" width="15.7109375" style="84" customWidth="1"/>
    <col min="11778" max="11778" width="10.7109375" style="84" customWidth="1"/>
    <col min="11779" max="11779" width="20.7109375" style="84" customWidth="1"/>
    <col min="11780" max="11780" width="20.140625" style="84" customWidth="1"/>
    <col min="11781" max="11781" width="10.7109375" style="84" customWidth="1"/>
    <col min="11782" max="12032" width="8.7109375" style="84"/>
    <col min="12033" max="12033" width="15.7109375" style="84" customWidth="1"/>
    <col min="12034" max="12034" width="10.7109375" style="84" customWidth="1"/>
    <col min="12035" max="12035" width="20.7109375" style="84" customWidth="1"/>
    <col min="12036" max="12036" width="20.140625" style="84" customWidth="1"/>
    <col min="12037" max="12037" width="10.7109375" style="84" customWidth="1"/>
    <col min="12038" max="12288" width="8.7109375" style="84"/>
    <col min="12289" max="12289" width="15.7109375" style="84" customWidth="1"/>
    <col min="12290" max="12290" width="10.7109375" style="84" customWidth="1"/>
    <col min="12291" max="12291" width="20.7109375" style="84" customWidth="1"/>
    <col min="12292" max="12292" width="20.140625" style="84" customWidth="1"/>
    <col min="12293" max="12293" width="10.7109375" style="84" customWidth="1"/>
    <col min="12294" max="12544" width="8.7109375" style="84"/>
    <col min="12545" max="12545" width="15.7109375" style="84" customWidth="1"/>
    <col min="12546" max="12546" width="10.7109375" style="84" customWidth="1"/>
    <col min="12547" max="12547" width="20.7109375" style="84" customWidth="1"/>
    <col min="12548" max="12548" width="20.140625" style="84" customWidth="1"/>
    <col min="12549" max="12549" width="10.7109375" style="84" customWidth="1"/>
    <col min="12550" max="12800" width="8.7109375" style="84"/>
    <col min="12801" max="12801" width="15.7109375" style="84" customWidth="1"/>
    <col min="12802" max="12802" width="10.7109375" style="84" customWidth="1"/>
    <col min="12803" max="12803" width="20.7109375" style="84" customWidth="1"/>
    <col min="12804" max="12804" width="20.140625" style="84" customWidth="1"/>
    <col min="12805" max="12805" width="10.7109375" style="84" customWidth="1"/>
    <col min="12806" max="13056" width="8.7109375" style="84"/>
    <col min="13057" max="13057" width="15.7109375" style="84" customWidth="1"/>
    <col min="13058" max="13058" width="10.7109375" style="84" customWidth="1"/>
    <col min="13059" max="13059" width="20.7109375" style="84" customWidth="1"/>
    <col min="13060" max="13060" width="20.140625" style="84" customWidth="1"/>
    <col min="13061" max="13061" width="10.7109375" style="84" customWidth="1"/>
    <col min="13062" max="13312" width="8.7109375" style="84"/>
    <col min="13313" max="13313" width="15.7109375" style="84" customWidth="1"/>
    <col min="13314" max="13314" width="10.7109375" style="84" customWidth="1"/>
    <col min="13315" max="13315" width="20.7109375" style="84" customWidth="1"/>
    <col min="13316" max="13316" width="20.140625" style="84" customWidth="1"/>
    <col min="13317" max="13317" width="10.7109375" style="84" customWidth="1"/>
    <col min="13318" max="13568" width="8.7109375" style="84"/>
    <col min="13569" max="13569" width="15.7109375" style="84" customWidth="1"/>
    <col min="13570" max="13570" width="10.7109375" style="84" customWidth="1"/>
    <col min="13571" max="13571" width="20.7109375" style="84" customWidth="1"/>
    <col min="13572" max="13572" width="20.140625" style="84" customWidth="1"/>
    <col min="13573" max="13573" width="10.7109375" style="84" customWidth="1"/>
    <col min="13574" max="13824" width="8.7109375" style="84"/>
    <col min="13825" max="13825" width="15.7109375" style="84" customWidth="1"/>
    <col min="13826" max="13826" width="10.7109375" style="84" customWidth="1"/>
    <col min="13827" max="13827" width="20.7109375" style="84" customWidth="1"/>
    <col min="13828" max="13828" width="20.140625" style="84" customWidth="1"/>
    <col min="13829" max="13829" width="10.7109375" style="84" customWidth="1"/>
    <col min="13830" max="14080" width="8.7109375" style="84"/>
    <col min="14081" max="14081" width="15.7109375" style="84" customWidth="1"/>
    <col min="14082" max="14082" width="10.7109375" style="84" customWidth="1"/>
    <col min="14083" max="14083" width="20.7109375" style="84" customWidth="1"/>
    <col min="14084" max="14084" width="20.140625" style="84" customWidth="1"/>
    <col min="14085" max="14085" width="10.7109375" style="84" customWidth="1"/>
    <col min="14086" max="14336" width="8.7109375" style="84"/>
    <col min="14337" max="14337" width="15.7109375" style="84" customWidth="1"/>
    <col min="14338" max="14338" width="10.7109375" style="84" customWidth="1"/>
    <col min="14339" max="14339" width="20.7109375" style="84" customWidth="1"/>
    <col min="14340" max="14340" width="20.140625" style="84" customWidth="1"/>
    <col min="14341" max="14341" width="10.7109375" style="84" customWidth="1"/>
    <col min="14342" max="14592" width="8.7109375" style="84"/>
    <col min="14593" max="14593" width="15.7109375" style="84" customWidth="1"/>
    <col min="14594" max="14594" width="10.7109375" style="84" customWidth="1"/>
    <col min="14595" max="14595" width="20.7109375" style="84" customWidth="1"/>
    <col min="14596" max="14596" width="20.140625" style="84" customWidth="1"/>
    <col min="14597" max="14597" width="10.7109375" style="84" customWidth="1"/>
    <col min="14598" max="14848" width="8.7109375" style="84"/>
    <col min="14849" max="14849" width="15.7109375" style="84" customWidth="1"/>
    <col min="14850" max="14850" width="10.7109375" style="84" customWidth="1"/>
    <col min="14851" max="14851" width="20.7109375" style="84" customWidth="1"/>
    <col min="14852" max="14852" width="20.140625" style="84" customWidth="1"/>
    <col min="14853" max="14853" width="10.7109375" style="84" customWidth="1"/>
    <col min="14854" max="15104" width="8.7109375" style="84"/>
    <col min="15105" max="15105" width="15.7109375" style="84" customWidth="1"/>
    <col min="15106" max="15106" width="10.7109375" style="84" customWidth="1"/>
    <col min="15107" max="15107" width="20.7109375" style="84" customWidth="1"/>
    <col min="15108" max="15108" width="20.140625" style="84" customWidth="1"/>
    <col min="15109" max="15109" width="10.7109375" style="84" customWidth="1"/>
    <col min="15110" max="15360" width="8.7109375" style="84"/>
    <col min="15361" max="15361" width="15.7109375" style="84" customWidth="1"/>
    <col min="15362" max="15362" width="10.7109375" style="84" customWidth="1"/>
    <col min="15363" max="15363" width="20.7109375" style="84" customWidth="1"/>
    <col min="15364" max="15364" width="20.140625" style="84" customWidth="1"/>
    <col min="15365" max="15365" width="10.7109375" style="84" customWidth="1"/>
    <col min="15366" max="15616" width="8.7109375" style="84"/>
    <col min="15617" max="15617" width="15.7109375" style="84" customWidth="1"/>
    <col min="15618" max="15618" width="10.7109375" style="84" customWidth="1"/>
    <col min="15619" max="15619" width="20.7109375" style="84" customWidth="1"/>
    <col min="15620" max="15620" width="20.140625" style="84" customWidth="1"/>
    <col min="15621" max="15621" width="10.7109375" style="84" customWidth="1"/>
    <col min="15622" max="15872" width="8.7109375" style="84"/>
    <col min="15873" max="15873" width="15.7109375" style="84" customWidth="1"/>
    <col min="15874" max="15874" width="10.7109375" style="84" customWidth="1"/>
    <col min="15875" max="15875" width="20.7109375" style="84" customWidth="1"/>
    <col min="15876" max="15876" width="20.140625" style="84" customWidth="1"/>
    <col min="15877" max="15877" width="10.7109375" style="84" customWidth="1"/>
    <col min="15878" max="16128" width="8.7109375" style="84"/>
    <col min="16129" max="16129" width="15.7109375" style="84" customWidth="1"/>
    <col min="16130" max="16130" width="10.7109375" style="84" customWidth="1"/>
    <col min="16131" max="16131" width="20.7109375" style="84" customWidth="1"/>
    <col min="16132" max="16132" width="20.140625" style="84" customWidth="1"/>
    <col min="16133" max="16133" width="10.7109375" style="84" customWidth="1"/>
    <col min="16134" max="16384" width="8.7109375" style="84"/>
  </cols>
  <sheetData>
    <row r="1" spans="1:6" ht="15.75" x14ac:dyDescent="0.25">
      <c r="A1" s="84" t="s">
        <v>30</v>
      </c>
      <c r="C1" s="83" t="str">
        <f>přihlášky!A2</f>
        <v>Memoriál Miloše Bortla</v>
      </c>
      <c r="D1" s="107">
        <f>přihlášky!A3</f>
        <v>44639</v>
      </c>
    </row>
    <row r="2" spans="1:6" x14ac:dyDescent="0.2">
      <c r="D2" s="106"/>
    </row>
    <row r="3" spans="1:6" s="83" customFormat="1" ht="15.75" x14ac:dyDescent="0.25">
      <c r="B3" s="83" t="s">
        <v>270</v>
      </c>
      <c r="C3" s="83" t="s">
        <v>271</v>
      </c>
      <c r="D3" s="83" t="s">
        <v>272</v>
      </c>
    </row>
    <row r="4" spans="1:6" ht="13.5" thickBot="1" x14ac:dyDescent="0.25"/>
    <row r="5" spans="1:6" ht="13.5" thickBot="1" x14ac:dyDescent="0.25">
      <c r="A5" s="85" t="s">
        <v>35</v>
      </c>
      <c r="B5" s="86" t="s">
        <v>273</v>
      </c>
      <c r="C5" s="87" t="s">
        <v>32</v>
      </c>
      <c r="D5" s="87" t="s">
        <v>33</v>
      </c>
      <c r="E5" s="87" t="s">
        <v>274</v>
      </c>
    </row>
    <row r="6" spans="1:6" ht="15.75" thickBot="1" x14ac:dyDescent="0.25">
      <c r="A6" s="88" t="s">
        <v>275</v>
      </c>
      <c r="B6" s="89" t="s">
        <v>276</v>
      </c>
      <c r="C6" s="90" t="s">
        <v>277</v>
      </c>
      <c r="D6" s="90" t="s">
        <v>278</v>
      </c>
      <c r="E6" s="91" t="s">
        <v>279</v>
      </c>
      <c r="F6" s="92" t="s">
        <v>28</v>
      </c>
    </row>
    <row r="7" spans="1:6" ht="15" x14ac:dyDescent="0.2">
      <c r="A7" s="88" t="s">
        <v>275</v>
      </c>
      <c r="B7" s="93"/>
      <c r="C7" s="94" t="s">
        <v>280</v>
      </c>
      <c r="D7" s="94" t="s">
        <v>281</v>
      </c>
      <c r="E7" s="95" t="s">
        <v>282</v>
      </c>
      <c r="F7" s="92" t="s">
        <v>283</v>
      </c>
    </row>
    <row r="8" spans="1:6" ht="15" x14ac:dyDescent="0.2">
      <c r="A8" s="88" t="s">
        <v>275</v>
      </c>
      <c r="B8" s="88"/>
      <c r="C8" s="96" t="s">
        <v>284</v>
      </c>
      <c r="D8" s="97" t="s">
        <v>285</v>
      </c>
      <c r="E8" s="98" t="s">
        <v>282</v>
      </c>
      <c r="F8" s="99" t="s">
        <v>286</v>
      </c>
    </row>
    <row r="9" spans="1:6" ht="15.75" thickBot="1" x14ac:dyDescent="0.25">
      <c r="A9" s="88" t="s">
        <v>275</v>
      </c>
      <c r="B9" s="100"/>
      <c r="C9" s="101" t="s">
        <v>287</v>
      </c>
      <c r="D9" s="101" t="s">
        <v>74</v>
      </c>
      <c r="E9" s="102" t="s">
        <v>282</v>
      </c>
      <c r="F9" s="92" t="s">
        <v>16</v>
      </c>
    </row>
    <row r="10" spans="1:6" ht="15.75" thickBot="1" x14ac:dyDescent="0.25">
      <c r="A10" s="88" t="s">
        <v>275</v>
      </c>
      <c r="B10" s="89" t="s">
        <v>288</v>
      </c>
      <c r="C10" s="90" t="s">
        <v>289</v>
      </c>
      <c r="D10" s="90" t="s">
        <v>290</v>
      </c>
      <c r="E10" s="91" t="s">
        <v>279</v>
      </c>
      <c r="F10" s="99" t="s">
        <v>286</v>
      </c>
    </row>
    <row r="11" spans="1:6" ht="15" x14ac:dyDescent="0.2">
      <c r="A11" s="88" t="s">
        <v>275</v>
      </c>
      <c r="B11" s="93"/>
      <c r="C11" s="94" t="s">
        <v>291</v>
      </c>
      <c r="D11" s="94" t="s">
        <v>292</v>
      </c>
      <c r="E11" s="103" t="s">
        <v>282</v>
      </c>
      <c r="F11" s="92" t="s">
        <v>293</v>
      </c>
    </row>
    <row r="12" spans="1:6" ht="15" x14ac:dyDescent="0.2">
      <c r="A12" s="88" t="s">
        <v>275</v>
      </c>
      <c r="B12" s="88"/>
      <c r="C12" s="97" t="s">
        <v>194</v>
      </c>
      <c r="D12" s="97" t="s">
        <v>294</v>
      </c>
      <c r="E12" s="98" t="s">
        <v>282</v>
      </c>
      <c r="F12" s="92" t="s">
        <v>22</v>
      </c>
    </row>
    <row r="13" spans="1:6" ht="15.75" thickBot="1" x14ac:dyDescent="0.25">
      <c r="A13" s="88" t="s">
        <v>275</v>
      </c>
      <c r="B13" s="88"/>
      <c r="C13" s="101" t="s">
        <v>59</v>
      </c>
      <c r="D13" s="101" t="s">
        <v>295</v>
      </c>
      <c r="E13" s="102" t="s">
        <v>282</v>
      </c>
      <c r="F13" s="92" t="s">
        <v>17</v>
      </c>
    </row>
    <row r="14" spans="1:6" ht="15.75" thickBot="1" x14ac:dyDescent="0.25">
      <c r="A14" s="88" t="s">
        <v>275</v>
      </c>
      <c r="B14" s="89" t="s">
        <v>296</v>
      </c>
      <c r="C14" s="90" t="s">
        <v>297</v>
      </c>
      <c r="D14" s="90" t="s">
        <v>182</v>
      </c>
      <c r="E14" s="91" t="s">
        <v>279</v>
      </c>
      <c r="F14" s="92" t="s">
        <v>298</v>
      </c>
    </row>
    <row r="15" spans="1:6" ht="15" x14ac:dyDescent="0.2">
      <c r="A15" s="88" t="s">
        <v>275</v>
      </c>
      <c r="B15" s="93"/>
      <c r="C15" s="104" t="s">
        <v>299</v>
      </c>
      <c r="D15" s="104" t="s">
        <v>83</v>
      </c>
      <c r="E15" s="105" t="s">
        <v>282</v>
      </c>
      <c r="F15" s="92" t="s">
        <v>21</v>
      </c>
    </row>
    <row r="16" spans="1:6" ht="15" x14ac:dyDescent="0.2">
      <c r="A16" s="88" t="s">
        <v>275</v>
      </c>
      <c r="B16" s="88"/>
      <c r="C16" s="97" t="s">
        <v>300</v>
      </c>
      <c r="D16" s="97" t="s">
        <v>301</v>
      </c>
      <c r="E16" s="98" t="s">
        <v>282</v>
      </c>
      <c r="F16" s="99" t="s">
        <v>286</v>
      </c>
    </row>
    <row r="17" spans="1:6" ht="15.75" thickBot="1" x14ac:dyDescent="0.25">
      <c r="A17" s="88" t="s">
        <v>275</v>
      </c>
      <c r="B17" s="100"/>
      <c r="C17" s="97" t="s">
        <v>302</v>
      </c>
      <c r="D17" s="97" t="s">
        <v>303</v>
      </c>
      <c r="E17" s="98" t="s">
        <v>282</v>
      </c>
      <c r="F17" s="92" t="s">
        <v>304</v>
      </c>
    </row>
    <row r="18" spans="1:6" ht="15.75" thickBot="1" x14ac:dyDescent="0.25">
      <c r="A18" s="88" t="s">
        <v>275</v>
      </c>
      <c r="B18" s="89" t="s">
        <v>305</v>
      </c>
      <c r="C18" s="90" t="s">
        <v>306</v>
      </c>
      <c r="D18" s="90" t="s">
        <v>294</v>
      </c>
      <c r="E18" s="91" t="s">
        <v>279</v>
      </c>
      <c r="F18" s="92" t="s">
        <v>293</v>
      </c>
    </row>
    <row r="19" spans="1:6" ht="15" x14ac:dyDescent="0.2">
      <c r="A19" s="88" t="s">
        <v>275</v>
      </c>
      <c r="B19" s="93"/>
      <c r="C19" s="94" t="s">
        <v>211</v>
      </c>
      <c r="D19" s="94" t="s">
        <v>301</v>
      </c>
      <c r="E19" s="105" t="s">
        <v>282</v>
      </c>
      <c r="F19" s="92" t="s">
        <v>24</v>
      </c>
    </row>
    <row r="20" spans="1:6" ht="15" x14ac:dyDescent="0.2">
      <c r="A20" s="88" t="s">
        <v>275</v>
      </c>
      <c r="B20" s="88"/>
      <c r="C20" s="97" t="s">
        <v>52</v>
      </c>
      <c r="D20" s="97" t="s">
        <v>295</v>
      </c>
      <c r="E20" s="98" t="s">
        <v>282</v>
      </c>
      <c r="F20" s="99" t="s">
        <v>286</v>
      </c>
    </row>
    <row r="21" spans="1:6" ht="15" x14ac:dyDescent="0.2">
      <c r="A21" s="88" t="s">
        <v>275</v>
      </c>
      <c r="B21" s="88"/>
      <c r="C21" s="97" t="s">
        <v>307</v>
      </c>
      <c r="D21" s="97" t="s">
        <v>132</v>
      </c>
      <c r="E21" s="98" t="s">
        <v>282</v>
      </c>
      <c r="F21" s="92" t="s">
        <v>15</v>
      </c>
    </row>
    <row r="31" spans="1:6" x14ac:dyDescent="0.2">
      <c r="C31" s="84" t="s">
        <v>30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AF9E-92B9-4713-8CE1-7BF4161C2B35}">
  <dimension ref="A2:B14"/>
  <sheetViews>
    <sheetView workbookViewId="0">
      <selection activeCell="E10" sqref="E10"/>
    </sheetView>
  </sheetViews>
  <sheetFormatPr defaultRowHeight="15" x14ac:dyDescent="0.25"/>
  <cols>
    <col min="1" max="1" width="28" customWidth="1"/>
    <col min="2" max="2" width="53" customWidth="1"/>
  </cols>
  <sheetData>
    <row r="2" spans="1:2" s="118" customFormat="1" ht="15.75" x14ac:dyDescent="0.25">
      <c r="A2" s="118" t="s">
        <v>308</v>
      </c>
      <c r="B2" s="118" t="s">
        <v>309</v>
      </c>
    </row>
    <row r="4" spans="1:2" x14ac:dyDescent="0.25">
      <c r="A4" s="119">
        <v>0.3125</v>
      </c>
      <c r="B4" t="s">
        <v>310</v>
      </c>
    </row>
    <row r="5" spans="1:2" x14ac:dyDescent="0.25">
      <c r="A5" t="s">
        <v>311</v>
      </c>
      <c r="B5" t="s">
        <v>312</v>
      </c>
    </row>
    <row r="6" spans="1:2" x14ac:dyDescent="0.25">
      <c r="A6" t="s">
        <v>313</v>
      </c>
      <c r="B6" t="s">
        <v>314</v>
      </c>
    </row>
    <row r="7" spans="1:2" x14ac:dyDescent="0.25">
      <c r="A7" t="s">
        <v>315</v>
      </c>
      <c r="B7" t="s">
        <v>316</v>
      </c>
    </row>
    <row r="8" spans="1:2" s="54" customFormat="1" x14ac:dyDescent="0.25">
      <c r="A8" s="120">
        <v>0.39583333333333331</v>
      </c>
      <c r="B8" s="54" t="s">
        <v>317</v>
      </c>
    </row>
    <row r="9" spans="1:2" x14ac:dyDescent="0.25">
      <c r="A9" s="121" t="s">
        <v>318</v>
      </c>
      <c r="B9" t="s">
        <v>319</v>
      </c>
    </row>
    <row r="10" spans="1:2" x14ac:dyDescent="0.25">
      <c r="A10" t="s">
        <v>320</v>
      </c>
      <c r="B10" t="s">
        <v>321</v>
      </c>
    </row>
    <row r="11" spans="1:2" x14ac:dyDescent="0.25">
      <c r="A11" s="121" t="s">
        <v>322</v>
      </c>
      <c r="B11" t="s">
        <v>323</v>
      </c>
    </row>
    <row r="12" spans="1:2" x14ac:dyDescent="0.25">
      <c r="A12" s="121" t="s">
        <v>324</v>
      </c>
      <c r="B12" t="s">
        <v>325</v>
      </c>
    </row>
    <row r="13" spans="1:2" x14ac:dyDescent="0.25">
      <c r="A13" s="121" t="s">
        <v>326</v>
      </c>
      <c r="B13" t="s">
        <v>327</v>
      </c>
    </row>
    <row r="14" spans="1:2" s="54" customFormat="1" x14ac:dyDescent="0.25">
      <c r="A14" s="120">
        <v>0.69791666666666663</v>
      </c>
      <c r="B14" s="54" t="s">
        <v>328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přihlášky</vt:lpstr>
      <vt:lpstr>sledy</vt:lpstr>
      <vt:lpstr>rozlosování</vt:lpstr>
      <vt:lpstr>rozhodčí</vt:lpstr>
      <vt:lpstr>časovka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Jana</cp:lastModifiedBy>
  <dcterms:created xsi:type="dcterms:W3CDTF">2022-03-15T13:35:26Z</dcterms:created>
  <dcterms:modified xsi:type="dcterms:W3CDTF">2022-03-15T19:18:54Z</dcterms:modified>
</cp:coreProperties>
</file>