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ym_server\Desktop\"/>
    </mc:Choice>
  </mc:AlternateContent>
  <xr:revisionPtr revIDLastSave="0" documentId="13_ncr:1_{10545AF4-54AC-46F4-8E73-2BC32CAE3324}" xr6:coauthVersionLast="47" xr6:coauthVersionMax="47" xr10:uidLastSave="{00000000-0000-0000-0000-000000000000}"/>
  <bookViews>
    <workbookView xWindow="-120" yWindow="-120" windowWidth="29040" windowHeight="15840" activeTab="4" xr2:uid="{F0F15CE4-250A-4809-A973-2834E7C6880F}"/>
  </bookViews>
  <sheets>
    <sheet name="5941_dorostenci" sheetId="7" r:id="rId1"/>
    <sheet name="5939_starsi zaci" sheetId="6" r:id="rId2"/>
    <sheet name="5937_mladsi zaci" sheetId="5" r:id="rId3"/>
    <sheet name="5935_nejmladsi zaci" sheetId="4" r:id="rId4"/>
    <sheet name="5940_starsi zaci - druzstva" sheetId="3" r:id="rId5"/>
    <sheet name="5938_mladsi zaci - druzstva" sheetId="2" r:id="rId6"/>
    <sheet name="5936_nejmladsi zaci - druzstva" sheetId="1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9" i="4" l="1"/>
  <c r="S9" i="4"/>
</calcChain>
</file>

<file path=xl/sharedStrings.xml><?xml version="1.0" encoding="utf-8"?>
<sst xmlns="http://schemas.openxmlformats.org/spreadsheetml/2006/main" count="455" uniqueCount="84">
  <si>
    <t>KP jednotlivců a družstev  SGM Jihočeského kraje</t>
  </si>
  <si>
    <t>29.5.2022</t>
  </si>
  <si>
    <t>ředitel závodu Michaela Vaněčková</t>
  </si>
  <si>
    <t>hlavní rozhodčí Lukáš Erhart</t>
  </si>
  <si>
    <t>nejmladší žáci - družstva</t>
  </si>
  <si>
    <t>pořadí</t>
  </si>
  <si>
    <t>ev. č./č.družstva</t>
  </si>
  <si>
    <t>č. oddilu</t>
  </si>
  <si>
    <t>jméno</t>
  </si>
  <si>
    <t>ročník</t>
  </si>
  <si>
    <t>oddíl</t>
  </si>
  <si>
    <t>trenér</t>
  </si>
  <si>
    <t>D</t>
  </si>
  <si>
    <t>E</t>
  </si>
  <si>
    <t>pen</t>
  </si>
  <si>
    <t>prostná</t>
  </si>
  <si>
    <t>kůň</t>
  </si>
  <si>
    <t>kruhy</t>
  </si>
  <si>
    <t>přeskok</t>
  </si>
  <si>
    <t>bradla</t>
  </si>
  <si>
    <t>hrazda</t>
  </si>
  <si>
    <t>celkem</t>
  </si>
  <si>
    <t>Tělovýchovná jednota Spartak MAS Sezimovo Ústí z.s</t>
  </si>
  <si>
    <t>Čížek Ondřej</t>
  </si>
  <si>
    <t>TJ Spartak MAS Sezimovo Ústí</t>
  </si>
  <si>
    <t>Kašíková</t>
  </si>
  <si>
    <t>Paris Vladimír</t>
  </si>
  <si>
    <t>Kašíková,Kollmann</t>
  </si>
  <si>
    <t>Suchý Eduard</t>
  </si>
  <si>
    <t>Špaček Filip</t>
  </si>
  <si>
    <t>Celkem</t>
  </si>
  <si>
    <t>Merkur České Budějovice, z.s.</t>
  </si>
  <si>
    <t>Foit Vilém</t>
  </si>
  <si>
    <t>Merkur ČB</t>
  </si>
  <si>
    <t>Bezruk</t>
  </si>
  <si>
    <t>Černý Ondřej</t>
  </si>
  <si>
    <t>Soukup Jiří</t>
  </si>
  <si>
    <t>Vychytil Filip</t>
  </si>
  <si>
    <t>Tělovýchovná jednota Spartak MAS Sezimovo Ústí z.s B</t>
  </si>
  <si>
    <t>Dračka Juda</t>
  </si>
  <si>
    <t>Vrkočová,Šonka</t>
  </si>
  <si>
    <t>Kupsa Martin</t>
  </si>
  <si>
    <t>Vrkočová, Šonka</t>
  </si>
  <si>
    <t>Marek Jakub</t>
  </si>
  <si>
    <t>Tělovýchovná jednota Spartak MAS Sezimovo Ústí z.s C</t>
  </si>
  <si>
    <t>Andrýs Adam</t>
  </si>
  <si>
    <t>Tichý Tomáš</t>
  </si>
  <si>
    <t>Vocetka Filip</t>
  </si>
  <si>
    <t>Merkur České Budějovice, z.s. B</t>
  </si>
  <si>
    <t>Křížek Martin</t>
  </si>
  <si>
    <t>Stráský</t>
  </si>
  <si>
    <t>Šílený Jáchym</t>
  </si>
  <si>
    <t>Koudelka Vít</t>
  </si>
  <si>
    <t>mladší žáci - družstva</t>
  </si>
  <si>
    <t>TJ Spartak Trhové Sviny z.s.</t>
  </si>
  <si>
    <t>Šimek Jonáš</t>
  </si>
  <si>
    <t>Tomaschko L.</t>
  </si>
  <si>
    <t>Pitálek Eduard</t>
  </si>
  <si>
    <t>TJ Spartak Trhové Sviny</t>
  </si>
  <si>
    <t>Hálová N. Novotný J.</t>
  </si>
  <si>
    <t>Horelica Lukáš</t>
  </si>
  <si>
    <t>Černý Antonín</t>
  </si>
  <si>
    <t>Šelmát, Moravec</t>
  </si>
  <si>
    <t>Kvasnička Vít</t>
  </si>
  <si>
    <t>Vaněčková</t>
  </si>
  <si>
    <t>Vaněk Šimon</t>
  </si>
  <si>
    <t>starší žáci - družstva</t>
  </si>
  <si>
    <t>Roček Tomáš</t>
  </si>
  <si>
    <t>Tomaschko</t>
  </si>
  <si>
    <t>Šrom Jáchym</t>
  </si>
  <si>
    <t>Tomaschko Adam</t>
  </si>
  <si>
    <t>Kümmel Radek</t>
  </si>
  <si>
    <t>Namjak Kristián</t>
  </si>
  <si>
    <t>Donát Matyáš</t>
  </si>
  <si>
    <t>nejmladší žáci</t>
  </si>
  <si>
    <t>ev. č.</t>
  </si>
  <si>
    <t>mladší žáci</t>
  </si>
  <si>
    <t>starší žáci</t>
  </si>
  <si>
    <t>dorostenci</t>
  </si>
  <si>
    <t>Holek Šimon</t>
  </si>
  <si>
    <t>Erhart</t>
  </si>
  <si>
    <t>Erhart Tomáš</t>
  </si>
  <si>
    <t xml:space="preserve">Nůsek Jakub </t>
  </si>
  <si>
    <t>Tomaschko, Ferling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</si>
</sst>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31D55-603D-47D4-9D25-F1D18A2909BB}">
  <dimension ref="A1:AF9"/>
  <sheetViews>
    <sheetView zoomScale="90" zoomScaleNormal="90" workbookViewId="0">
      <selection activeCell="I19" sqref="I19"/>
    </sheetView>
  </sheetViews>
  <sheetFormatPr defaultRowHeight="15" x14ac:dyDescent="0.25"/>
  <cols>
    <col min="1" max="1" width="6.5703125" style="1" bestFit="1" customWidth="1"/>
    <col min="2" max="2" width="8.28515625" style="1" customWidth="1"/>
    <col min="3" max="3" width="8.5703125" style="1" bestFit="1" customWidth="1"/>
    <col min="4" max="4" width="16" customWidth="1"/>
    <col min="5" max="5" width="6.28515625" style="1" bestFit="1" customWidth="1"/>
    <col min="6" max="6" width="10.140625" bestFit="1" customWidth="1"/>
    <col min="7" max="7" width="8.7109375" customWidth="1"/>
    <col min="8" max="9" width="9.140625" style="1"/>
    <col min="10" max="10" width="5.42578125" style="1" customWidth="1"/>
    <col min="11" max="17" width="9.140625" style="1"/>
    <col min="18" max="18" width="5.7109375" style="1" customWidth="1"/>
    <col min="19" max="21" width="9.140625" style="1"/>
    <col min="22" max="22" width="5.7109375" style="1" customWidth="1"/>
    <col min="23" max="25" width="9.140625" style="1"/>
    <col min="26" max="26" width="4" style="1" customWidth="1"/>
    <col min="27" max="29" width="9.140625" style="1"/>
    <col min="30" max="30" width="4.42578125" style="1" customWidth="1"/>
    <col min="31" max="32" width="9.140625" style="1"/>
  </cols>
  <sheetData>
    <row r="1" spans="1:32" x14ac:dyDescent="0.25">
      <c r="D1" t="s">
        <v>0</v>
      </c>
    </row>
    <row r="2" spans="1:32" x14ac:dyDescent="0.25">
      <c r="D2" t="s">
        <v>1</v>
      </c>
      <c r="G2" t="s">
        <v>2</v>
      </c>
    </row>
    <row r="3" spans="1:32" x14ac:dyDescent="0.25">
      <c r="D3" t="s">
        <v>78</v>
      </c>
      <c r="G3" t="s">
        <v>3</v>
      </c>
    </row>
    <row r="6" spans="1:32" x14ac:dyDescent="0.25">
      <c r="A6" s="1" t="s">
        <v>5</v>
      </c>
      <c r="B6" s="1" t="s">
        <v>75</v>
      </c>
      <c r="C6" s="1" t="s">
        <v>7</v>
      </c>
      <c r="D6" t="s">
        <v>8</v>
      </c>
      <c r="E6" s="1" t="s">
        <v>9</v>
      </c>
      <c r="F6" t="s">
        <v>10</v>
      </c>
      <c r="G6" t="s">
        <v>11</v>
      </c>
      <c r="H6" s="1" t="s">
        <v>12</v>
      </c>
      <c r="I6" s="1" t="s">
        <v>13</v>
      </c>
      <c r="J6" s="1" t="s">
        <v>14</v>
      </c>
      <c r="K6" s="1" t="s">
        <v>15</v>
      </c>
      <c r="L6" s="1" t="s">
        <v>12</v>
      </c>
      <c r="M6" s="1" t="s">
        <v>13</v>
      </c>
      <c r="N6" s="1" t="s">
        <v>14</v>
      </c>
      <c r="O6" s="1" t="s">
        <v>16</v>
      </c>
      <c r="P6" s="1" t="s">
        <v>12</v>
      </c>
      <c r="Q6" s="1" t="s">
        <v>13</v>
      </c>
      <c r="R6" s="1" t="s">
        <v>14</v>
      </c>
      <c r="S6" s="1" t="s">
        <v>17</v>
      </c>
      <c r="T6" s="1" t="s">
        <v>12</v>
      </c>
      <c r="U6" s="1" t="s">
        <v>13</v>
      </c>
      <c r="V6" s="1" t="s">
        <v>14</v>
      </c>
      <c r="W6" s="1" t="s">
        <v>18</v>
      </c>
      <c r="X6" s="1" t="s">
        <v>12</v>
      </c>
      <c r="Y6" s="1" t="s">
        <v>13</v>
      </c>
      <c r="Z6" s="1" t="s">
        <v>14</v>
      </c>
      <c r="AA6" s="1" t="s">
        <v>19</v>
      </c>
      <c r="AB6" s="1" t="s">
        <v>12</v>
      </c>
      <c r="AC6" s="1" t="s">
        <v>13</v>
      </c>
      <c r="AD6" s="1" t="s">
        <v>14</v>
      </c>
      <c r="AE6" s="1" t="s">
        <v>20</v>
      </c>
      <c r="AF6" s="1" t="s">
        <v>21</v>
      </c>
    </row>
    <row r="7" spans="1:32" x14ac:dyDescent="0.25">
      <c r="A7" s="1">
        <v>1</v>
      </c>
      <c r="B7" s="1">
        <v>358276</v>
      </c>
      <c r="C7" s="1">
        <v>3479</v>
      </c>
      <c r="D7" t="s">
        <v>79</v>
      </c>
      <c r="E7" s="1">
        <v>2007</v>
      </c>
      <c r="F7" t="s">
        <v>33</v>
      </c>
      <c r="G7" t="s">
        <v>80</v>
      </c>
      <c r="H7" s="2">
        <v>2.7</v>
      </c>
      <c r="I7" s="2">
        <v>7.3</v>
      </c>
      <c r="J7" s="2"/>
      <c r="K7" s="3">
        <v>10</v>
      </c>
      <c r="L7" s="2">
        <v>2</v>
      </c>
      <c r="M7" s="2">
        <v>8</v>
      </c>
      <c r="N7" s="2">
        <v>0.5</v>
      </c>
      <c r="O7" s="3">
        <v>9.5</v>
      </c>
      <c r="P7" s="2">
        <v>2.4</v>
      </c>
      <c r="Q7" s="2">
        <v>8.5329999999999995</v>
      </c>
      <c r="R7" s="2"/>
      <c r="S7" s="3">
        <v>10.933</v>
      </c>
      <c r="T7" s="2">
        <v>1.6</v>
      </c>
      <c r="U7" s="2">
        <v>9.3670000000000009</v>
      </c>
      <c r="V7" s="2"/>
      <c r="W7" s="3">
        <v>10.967000000000001</v>
      </c>
      <c r="X7" s="2">
        <v>2.4</v>
      </c>
      <c r="Y7" s="2">
        <v>9.3000000000000007</v>
      </c>
      <c r="Z7" s="2"/>
      <c r="AA7" s="3">
        <v>11.7</v>
      </c>
      <c r="AB7" s="2">
        <v>1.8</v>
      </c>
      <c r="AC7" s="2">
        <v>6.25</v>
      </c>
      <c r="AD7" s="2"/>
      <c r="AE7" s="3">
        <v>8.0500000000000007</v>
      </c>
      <c r="AF7" s="3">
        <v>61.15</v>
      </c>
    </row>
    <row r="8" spans="1:32" x14ac:dyDescent="0.25">
      <c r="A8" s="1">
        <v>2</v>
      </c>
      <c r="B8" s="1">
        <v>518745</v>
      </c>
      <c r="C8" s="1">
        <v>3479</v>
      </c>
      <c r="D8" t="s">
        <v>81</v>
      </c>
      <c r="E8" s="1">
        <v>2007</v>
      </c>
      <c r="F8" t="s">
        <v>33</v>
      </c>
      <c r="G8" t="s">
        <v>80</v>
      </c>
      <c r="H8" s="2">
        <v>2.8</v>
      </c>
      <c r="I8" s="2">
        <v>7.9</v>
      </c>
      <c r="J8" s="2"/>
      <c r="K8" s="3">
        <v>10.7</v>
      </c>
      <c r="L8" s="2">
        <v>1.5</v>
      </c>
      <c r="M8" s="2">
        <v>5.65</v>
      </c>
      <c r="N8" s="2">
        <v>0.5</v>
      </c>
      <c r="O8" s="3">
        <v>6.65</v>
      </c>
      <c r="P8" s="2">
        <v>1.7</v>
      </c>
      <c r="Q8" s="2">
        <v>8.9670000000000005</v>
      </c>
      <c r="R8" s="2"/>
      <c r="S8" s="3">
        <v>10.667</v>
      </c>
      <c r="T8" s="2">
        <v>1.6</v>
      </c>
      <c r="U8" s="2">
        <v>8.9</v>
      </c>
      <c r="V8" s="2"/>
      <c r="W8" s="3">
        <v>10.5</v>
      </c>
      <c r="X8" s="2">
        <v>2.1</v>
      </c>
      <c r="Y8" s="2">
        <v>8.1999999999999993</v>
      </c>
      <c r="Z8" s="2"/>
      <c r="AA8" s="3">
        <v>10.3</v>
      </c>
      <c r="AB8" s="2">
        <v>1.9</v>
      </c>
      <c r="AC8" s="2">
        <v>6.3</v>
      </c>
      <c r="AD8" s="2"/>
      <c r="AE8" s="3">
        <v>8.1999999999999993</v>
      </c>
      <c r="AF8" s="3">
        <v>57.017000000000003</v>
      </c>
    </row>
    <row r="9" spans="1:32" x14ac:dyDescent="0.25">
      <c r="O9" s="7"/>
    </row>
  </sheetData>
  <pageMargins left="0.25" right="0.25" top="0.75" bottom="0.75" header="0.3" footer="0.3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8167F-3269-4FA5-971E-AFBEEF0020A3}">
  <dimension ref="A1:AF11"/>
  <sheetViews>
    <sheetView workbookViewId="0">
      <selection activeCell="G24" sqref="G24"/>
    </sheetView>
  </sheetViews>
  <sheetFormatPr defaultRowHeight="15" x14ac:dyDescent="0.25"/>
  <cols>
    <col min="1" max="1" width="6.5703125" style="1" bestFit="1" customWidth="1"/>
    <col min="2" max="2" width="7" style="1" bestFit="1" customWidth="1"/>
    <col min="3" max="3" width="8.5703125" style="1" bestFit="1" customWidth="1"/>
    <col min="4" max="4" width="20" customWidth="1"/>
    <col min="5" max="5" width="7.5703125" style="1" customWidth="1"/>
    <col min="6" max="6" width="23.140625" customWidth="1"/>
    <col min="7" max="7" width="21.28515625" customWidth="1"/>
    <col min="8" max="9" width="9.140625" style="1"/>
    <col min="10" max="10" width="5.28515625" style="1" customWidth="1"/>
    <col min="11" max="21" width="9.140625" style="1"/>
    <col min="22" max="22" width="5" style="1" customWidth="1"/>
    <col min="23" max="32" width="9.140625" style="1"/>
  </cols>
  <sheetData>
    <row r="1" spans="1:32" x14ac:dyDescent="0.25">
      <c r="D1" t="s">
        <v>0</v>
      </c>
    </row>
    <row r="2" spans="1:32" x14ac:dyDescent="0.25">
      <c r="D2" t="s">
        <v>1</v>
      </c>
      <c r="G2" t="s">
        <v>2</v>
      </c>
    </row>
    <row r="3" spans="1:32" x14ac:dyDescent="0.25">
      <c r="D3" t="s">
        <v>77</v>
      </c>
      <c r="G3" t="s">
        <v>3</v>
      </c>
    </row>
    <row r="6" spans="1:32" x14ac:dyDescent="0.25">
      <c r="A6" s="1" t="s">
        <v>5</v>
      </c>
      <c r="B6" s="1" t="s">
        <v>75</v>
      </c>
      <c r="C6" s="1" t="s">
        <v>7</v>
      </c>
      <c r="D6" t="s">
        <v>8</v>
      </c>
      <c r="E6" s="1" t="s">
        <v>9</v>
      </c>
      <c r="F6" t="s">
        <v>10</v>
      </c>
      <c r="G6" t="s">
        <v>11</v>
      </c>
      <c r="H6" s="1" t="s">
        <v>12</v>
      </c>
      <c r="I6" s="1" t="s">
        <v>13</v>
      </c>
      <c r="J6" s="1" t="s">
        <v>14</v>
      </c>
      <c r="K6" s="1" t="s">
        <v>15</v>
      </c>
      <c r="L6" s="1" t="s">
        <v>12</v>
      </c>
      <c r="M6" s="1" t="s">
        <v>13</v>
      </c>
      <c r="N6" s="1" t="s">
        <v>14</v>
      </c>
      <c r="O6" s="1" t="s">
        <v>16</v>
      </c>
      <c r="P6" s="1" t="s">
        <v>12</v>
      </c>
      <c r="Q6" s="1" t="s">
        <v>13</v>
      </c>
      <c r="R6" s="1" t="s">
        <v>14</v>
      </c>
      <c r="S6" s="1" t="s">
        <v>17</v>
      </c>
      <c r="T6" s="1" t="s">
        <v>12</v>
      </c>
      <c r="U6" s="1" t="s">
        <v>13</v>
      </c>
      <c r="V6" s="1" t="s">
        <v>14</v>
      </c>
      <c r="W6" s="1" t="s">
        <v>18</v>
      </c>
      <c r="X6" s="1" t="s">
        <v>12</v>
      </c>
      <c r="Y6" s="1" t="s">
        <v>13</v>
      </c>
      <c r="Z6" s="1" t="s">
        <v>14</v>
      </c>
      <c r="AA6" s="1" t="s">
        <v>19</v>
      </c>
      <c r="AB6" s="1" t="s">
        <v>12</v>
      </c>
      <c r="AC6" s="1" t="s">
        <v>13</v>
      </c>
      <c r="AD6" s="1" t="s">
        <v>14</v>
      </c>
      <c r="AE6" s="1" t="s">
        <v>20</v>
      </c>
      <c r="AF6" s="1" t="s">
        <v>21</v>
      </c>
    </row>
    <row r="7" spans="1:32" x14ac:dyDescent="0.25">
      <c r="A7" s="1">
        <v>1</v>
      </c>
      <c r="B7" s="1">
        <v>800738</v>
      </c>
      <c r="C7" s="1">
        <v>3479</v>
      </c>
      <c r="D7" t="s">
        <v>67</v>
      </c>
      <c r="E7" s="1">
        <v>2008</v>
      </c>
      <c r="F7" t="s">
        <v>33</v>
      </c>
      <c r="G7" t="s">
        <v>68</v>
      </c>
      <c r="H7" s="4">
        <v>3</v>
      </c>
      <c r="I7" s="4">
        <v>8</v>
      </c>
      <c r="J7" s="4"/>
      <c r="K7" s="5">
        <v>11</v>
      </c>
      <c r="L7" s="4">
        <v>1.4</v>
      </c>
      <c r="M7" s="4">
        <v>7.3</v>
      </c>
      <c r="N7" s="4">
        <v>0.5</v>
      </c>
      <c r="O7" s="5">
        <v>8.1999999999999993</v>
      </c>
      <c r="P7" s="4">
        <v>1.6</v>
      </c>
      <c r="Q7" s="4">
        <v>7.867</v>
      </c>
      <c r="R7" s="4"/>
      <c r="S7" s="5">
        <v>9.4670000000000005</v>
      </c>
      <c r="T7" s="4">
        <v>1.6</v>
      </c>
      <c r="U7" s="4">
        <v>8.8000000000000007</v>
      </c>
      <c r="V7" s="4"/>
      <c r="W7" s="5">
        <v>10.4</v>
      </c>
      <c r="X7" s="4">
        <v>2.2000000000000002</v>
      </c>
      <c r="Y7" s="4">
        <v>8.25</v>
      </c>
      <c r="Z7" s="4"/>
      <c r="AA7" s="5">
        <v>10.45</v>
      </c>
      <c r="AB7" s="4">
        <v>1.6</v>
      </c>
      <c r="AC7" s="4">
        <v>7.05</v>
      </c>
      <c r="AD7" s="4"/>
      <c r="AE7" s="5">
        <v>8.65</v>
      </c>
      <c r="AF7" s="5">
        <v>58.167000000000002</v>
      </c>
    </row>
    <row r="8" spans="1:32" x14ac:dyDescent="0.25">
      <c r="A8" s="1">
        <v>2</v>
      </c>
      <c r="B8" s="1">
        <v>420157</v>
      </c>
      <c r="C8" s="1">
        <v>1482</v>
      </c>
      <c r="D8" t="s">
        <v>71</v>
      </c>
      <c r="E8" s="1">
        <v>2008</v>
      </c>
      <c r="F8" t="s">
        <v>24</v>
      </c>
      <c r="G8" t="s">
        <v>64</v>
      </c>
      <c r="H8" s="4">
        <v>2.2999999999999998</v>
      </c>
      <c r="I8" s="4">
        <v>7</v>
      </c>
      <c r="J8" s="4"/>
      <c r="K8" s="5">
        <v>9.3000000000000007</v>
      </c>
      <c r="L8" s="4">
        <v>1.3</v>
      </c>
      <c r="M8" s="4">
        <v>7.85</v>
      </c>
      <c r="N8" s="4">
        <v>1</v>
      </c>
      <c r="O8" s="5">
        <v>8.15</v>
      </c>
      <c r="P8" s="4">
        <v>1.6</v>
      </c>
      <c r="Q8" s="4">
        <v>8.6329999999999991</v>
      </c>
      <c r="R8" s="4"/>
      <c r="S8" s="5">
        <v>10.233000000000001</v>
      </c>
      <c r="T8" s="4">
        <v>1.6</v>
      </c>
      <c r="U8" s="4">
        <v>8.9</v>
      </c>
      <c r="V8" s="4"/>
      <c r="W8" s="5">
        <v>10.5</v>
      </c>
      <c r="X8" s="4">
        <v>2</v>
      </c>
      <c r="Y8" s="4">
        <v>8.4499999999999993</v>
      </c>
      <c r="Z8" s="4"/>
      <c r="AA8" s="5">
        <v>10.45</v>
      </c>
      <c r="AB8" s="4">
        <v>0.8</v>
      </c>
      <c r="AC8" s="4">
        <v>7.6</v>
      </c>
      <c r="AD8" s="4">
        <v>1.5</v>
      </c>
      <c r="AE8" s="5">
        <v>6.9</v>
      </c>
      <c r="AF8" s="5">
        <v>55.533000000000001</v>
      </c>
    </row>
    <row r="9" spans="1:32" x14ac:dyDescent="0.25">
      <c r="A9" s="1">
        <v>3</v>
      </c>
      <c r="B9" s="1">
        <v>840980</v>
      </c>
      <c r="C9" s="1">
        <v>3479</v>
      </c>
      <c r="D9" t="s">
        <v>69</v>
      </c>
      <c r="E9" s="1">
        <v>2008</v>
      </c>
      <c r="F9" t="s">
        <v>33</v>
      </c>
      <c r="G9" t="s">
        <v>68</v>
      </c>
      <c r="H9" s="4">
        <v>3.1</v>
      </c>
      <c r="I9" s="4">
        <v>8.4</v>
      </c>
      <c r="J9" s="4"/>
      <c r="K9" s="5">
        <v>11.5</v>
      </c>
      <c r="L9" s="4">
        <v>2.1</v>
      </c>
      <c r="M9" s="4">
        <v>6.05</v>
      </c>
      <c r="N9" s="4"/>
      <c r="O9" s="5">
        <v>8.15</v>
      </c>
      <c r="P9" s="4">
        <v>1.3</v>
      </c>
      <c r="Q9" s="4">
        <v>7.4329999999999998</v>
      </c>
      <c r="R9" s="4">
        <v>0.5</v>
      </c>
      <c r="S9" s="5">
        <v>8.2330000000000005</v>
      </c>
      <c r="T9" s="4">
        <v>2.2000000000000002</v>
      </c>
      <c r="U9" s="4">
        <v>8.1999999999999993</v>
      </c>
      <c r="V9" s="4"/>
      <c r="W9" s="5">
        <v>10.4</v>
      </c>
      <c r="X9" s="4">
        <v>2.1</v>
      </c>
      <c r="Y9" s="4">
        <v>8.6</v>
      </c>
      <c r="Z9" s="4"/>
      <c r="AA9" s="5">
        <v>10.7</v>
      </c>
      <c r="AB9" s="4">
        <v>1.4</v>
      </c>
      <c r="AC9" s="4">
        <v>4.2</v>
      </c>
      <c r="AD9" s="4">
        <v>1</v>
      </c>
      <c r="AE9" s="5">
        <v>4.5999999999999996</v>
      </c>
      <c r="AF9" s="5">
        <v>53.582999999999998</v>
      </c>
    </row>
    <row r="10" spans="1:32" x14ac:dyDescent="0.25">
      <c r="A10" s="1">
        <v>4</v>
      </c>
      <c r="B10" s="1">
        <v>714794</v>
      </c>
      <c r="C10" s="1">
        <v>6453</v>
      </c>
      <c r="D10" t="s">
        <v>73</v>
      </c>
      <c r="E10" s="1">
        <v>2010</v>
      </c>
      <c r="F10" t="s">
        <v>58</v>
      </c>
      <c r="G10" t="s">
        <v>59</v>
      </c>
      <c r="H10" s="4">
        <v>0.9</v>
      </c>
      <c r="I10" s="4">
        <v>6.75</v>
      </c>
      <c r="J10" s="4"/>
      <c r="K10" s="5">
        <v>7.65</v>
      </c>
      <c r="L10" s="4"/>
      <c r="M10" s="4">
        <v>8.15</v>
      </c>
      <c r="N10" s="4">
        <v>3.5</v>
      </c>
      <c r="O10" s="5">
        <v>4.6500000000000004</v>
      </c>
      <c r="P10" s="4"/>
      <c r="Q10" s="4">
        <v>6.9669999999999996</v>
      </c>
      <c r="R10" s="4">
        <v>3.5</v>
      </c>
      <c r="S10" s="5">
        <v>3.4670000000000001</v>
      </c>
      <c r="T10" s="4">
        <v>1.6</v>
      </c>
      <c r="U10" s="4">
        <v>7.4669999999999996</v>
      </c>
      <c r="V10" s="4"/>
      <c r="W10" s="5">
        <v>9.0670000000000002</v>
      </c>
      <c r="X10" s="4"/>
      <c r="Y10" s="4">
        <v>7.35</v>
      </c>
      <c r="Z10" s="4">
        <v>4.5</v>
      </c>
      <c r="AA10" s="5">
        <v>2.85</v>
      </c>
      <c r="AB10" s="4"/>
      <c r="AC10" s="4">
        <v>6.05</v>
      </c>
      <c r="AD10" s="4">
        <v>3.5</v>
      </c>
      <c r="AE10" s="5">
        <v>2.5499999999999998</v>
      </c>
      <c r="AF10" s="5">
        <v>30.234000000000002</v>
      </c>
    </row>
    <row r="11" spans="1:32" x14ac:dyDescent="0.25">
      <c r="A11" s="1">
        <v>5</v>
      </c>
      <c r="B11" s="1">
        <v>732092</v>
      </c>
      <c r="C11" s="1">
        <v>6453</v>
      </c>
      <c r="D11" t="s">
        <v>72</v>
      </c>
      <c r="E11" s="1">
        <v>2010</v>
      </c>
      <c r="F11" t="s">
        <v>58</v>
      </c>
      <c r="G11" t="s">
        <v>59</v>
      </c>
      <c r="H11" s="4">
        <v>0.7</v>
      </c>
      <c r="I11" s="4">
        <v>6.85</v>
      </c>
      <c r="J11" s="4"/>
      <c r="K11" s="5">
        <v>7.55</v>
      </c>
      <c r="L11" s="4"/>
      <c r="M11" s="4">
        <v>8.25</v>
      </c>
      <c r="N11" s="4">
        <v>3.5</v>
      </c>
      <c r="O11" s="5">
        <v>4.75</v>
      </c>
      <c r="P11" s="4"/>
      <c r="Q11" s="4">
        <v>7.3</v>
      </c>
      <c r="R11" s="4">
        <v>2.5</v>
      </c>
      <c r="S11" s="5">
        <v>4.8</v>
      </c>
      <c r="T11" s="4">
        <v>0</v>
      </c>
      <c r="U11" s="4">
        <v>0</v>
      </c>
      <c r="V11" s="4"/>
      <c r="W11" s="5">
        <v>0</v>
      </c>
      <c r="X11" s="4"/>
      <c r="Y11" s="4">
        <v>6.9</v>
      </c>
      <c r="Z11" s="4">
        <v>3</v>
      </c>
      <c r="AA11" s="5">
        <v>3.9</v>
      </c>
      <c r="AB11" s="4"/>
      <c r="AC11" s="4">
        <v>6.05</v>
      </c>
      <c r="AD11" s="4">
        <v>2.5</v>
      </c>
      <c r="AE11" s="5">
        <v>3.55</v>
      </c>
      <c r="AF11" s="5">
        <v>24.55</v>
      </c>
    </row>
  </sheetData>
  <pageMargins left="0.25" right="0.25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87254-7C8C-46F1-9B71-9EBD5A54193B}">
  <dimension ref="A1:AF12"/>
  <sheetViews>
    <sheetView topLeftCell="D1" zoomScale="98" zoomScaleNormal="98" workbookViewId="0">
      <selection activeCell="AA27" sqref="AA27"/>
    </sheetView>
  </sheetViews>
  <sheetFormatPr defaultRowHeight="15" x14ac:dyDescent="0.25"/>
  <cols>
    <col min="1" max="1" width="6.5703125" style="1" bestFit="1" customWidth="1"/>
    <col min="2" max="2" width="7" style="1" bestFit="1" customWidth="1"/>
    <col min="3" max="3" width="8.5703125" style="1" bestFit="1" customWidth="1"/>
    <col min="4" max="4" width="17.7109375" customWidth="1"/>
    <col min="5" max="5" width="6.28515625" style="1" bestFit="1" customWidth="1"/>
    <col min="6" max="6" width="22.5703125" customWidth="1"/>
    <col min="7" max="7" width="19.7109375" customWidth="1"/>
    <col min="10" max="10" width="4.42578125" customWidth="1"/>
    <col min="14" max="14" width="4.5703125" customWidth="1"/>
    <col min="18" max="18" width="4.7109375" customWidth="1"/>
    <col min="21" max="21" width="9.140625" customWidth="1"/>
    <col min="22" max="22" width="4.140625" customWidth="1"/>
    <col min="26" max="26" width="4.42578125" customWidth="1"/>
    <col min="30" max="30" width="5" customWidth="1"/>
  </cols>
  <sheetData>
    <row r="1" spans="1:32" x14ac:dyDescent="0.25">
      <c r="D1" t="s">
        <v>0</v>
      </c>
    </row>
    <row r="2" spans="1:32" x14ac:dyDescent="0.25">
      <c r="D2" t="s">
        <v>1</v>
      </c>
      <c r="G2" t="s">
        <v>2</v>
      </c>
    </row>
    <row r="3" spans="1:32" x14ac:dyDescent="0.25">
      <c r="D3" t="s">
        <v>76</v>
      </c>
      <c r="G3" t="s">
        <v>3</v>
      </c>
    </row>
    <row r="6" spans="1:32" x14ac:dyDescent="0.25">
      <c r="A6" s="1" t="s">
        <v>5</v>
      </c>
      <c r="B6" s="1" t="s">
        <v>75</v>
      </c>
      <c r="C6" s="1" t="s">
        <v>7</v>
      </c>
      <c r="D6" t="s">
        <v>8</v>
      </c>
      <c r="E6" s="1" t="s">
        <v>9</v>
      </c>
      <c r="F6" t="s">
        <v>10</v>
      </c>
      <c r="G6" t="s">
        <v>11</v>
      </c>
      <c r="H6" t="s">
        <v>12</v>
      </c>
      <c r="I6" t="s">
        <v>13</v>
      </c>
      <c r="J6" t="s">
        <v>14</v>
      </c>
      <c r="K6" t="s">
        <v>15</v>
      </c>
      <c r="L6" t="s">
        <v>12</v>
      </c>
      <c r="M6" t="s">
        <v>13</v>
      </c>
      <c r="N6" t="s">
        <v>14</v>
      </c>
      <c r="O6" t="s">
        <v>16</v>
      </c>
      <c r="P6" t="s">
        <v>12</v>
      </c>
      <c r="Q6" t="s">
        <v>13</v>
      </c>
      <c r="R6" t="s">
        <v>14</v>
      </c>
      <c r="S6" t="s">
        <v>17</v>
      </c>
      <c r="T6" t="s">
        <v>12</v>
      </c>
      <c r="U6" t="s">
        <v>13</v>
      </c>
      <c r="V6" t="s">
        <v>14</v>
      </c>
      <c r="W6" t="s">
        <v>18</v>
      </c>
      <c r="X6" t="s">
        <v>12</v>
      </c>
      <c r="Y6" t="s">
        <v>13</v>
      </c>
      <c r="Z6" t="s">
        <v>14</v>
      </c>
      <c r="AA6" t="s">
        <v>19</v>
      </c>
      <c r="AB6" t="s">
        <v>12</v>
      </c>
      <c r="AC6" t="s">
        <v>13</v>
      </c>
      <c r="AD6" t="s">
        <v>14</v>
      </c>
      <c r="AE6" t="s">
        <v>20</v>
      </c>
      <c r="AF6" t="s">
        <v>21</v>
      </c>
    </row>
    <row r="7" spans="1:32" x14ac:dyDescent="0.25">
      <c r="A7" s="1">
        <v>1</v>
      </c>
      <c r="B7" s="1">
        <v>370330</v>
      </c>
      <c r="C7" s="1">
        <v>6453</v>
      </c>
      <c r="D7" t="s">
        <v>57</v>
      </c>
      <c r="E7" s="1">
        <v>2012</v>
      </c>
      <c r="F7" t="s">
        <v>58</v>
      </c>
      <c r="G7" t="s">
        <v>59</v>
      </c>
      <c r="H7" s="2">
        <v>1.8</v>
      </c>
      <c r="I7" s="2">
        <v>8.4499999999999993</v>
      </c>
      <c r="J7" s="2"/>
      <c r="K7" s="3">
        <v>10.25</v>
      </c>
      <c r="L7" s="2"/>
      <c r="M7" s="2">
        <v>8.9499999999999993</v>
      </c>
      <c r="N7" s="2"/>
      <c r="O7" s="3">
        <v>8.9499999999999993</v>
      </c>
      <c r="P7" s="2">
        <v>1.2</v>
      </c>
      <c r="Q7" s="2">
        <v>9.2330000000000005</v>
      </c>
      <c r="R7" s="2"/>
      <c r="S7" s="3">
        <v>10.433</v>
      </c>
      <c r="T7" s="2">
        <v>1.6</v>
      </c>
      <c r="U7" s="2">
        <v>8.6</v>
      </c>
      <c r="V7" s="2"/>
      <c r="W7" s="3">
        <v>10.199999999999999</v>
      </c>
      <c r="X7" s="2">
        <v>0.6</v>
      </c>
      <c r="Y7" s="2">
        <v>9.3000000000000007</v>
      </c>
      <c r="Z7" s="2"/>
      <c r="AA7" s="3">
        <v>9.9</v>
      </c>
      <c r="AB7" s="2"/>
      <c r="AC7" s="2">
        <v>8.3000000000000007</v>
      </c>
      <c r="AD7" s="2"/>
      <c r="AE7" s="3">
        <v>8.3000000000000007</v>
      </c>
      <c r="AF7" s="3">
        <v>58.033000000000001</v>
      </c>
    </row>
    <row r="8" spans="1:32" x14ac:dyDescent="0.25">
      <c r="A8" s="1">
        <v>2</v>
      </c>
      <c r="B8" s="1">
        <v>847979</v>
      </c>
      <c r="C8" s="1">
        <v>3479</v>
      </c>
      <c r="D8" t="s">
        <v>55</v>
      </c>
      <c r="E8" s="1">
        <v>2012</v>
      </c>
      <c r="F8" t="s">
        <v>33</v>
      </c>
      <c r="G8" t="s">
        <v>56</v>
      </c>
      <c r="H8" s="2">
        <v>2.1</v>
      </c>
      <c r="I8" s="2">
        <v>8.1</v>
      </c>
      <c r="J8" s="2"/>
      <c r="K8" s="3">
        <v>10.199999999999999</v>
      </c>
      <c r="L8" s="2"/>
      <c r="M8" s="2">
        <v>9.5</v>
      </c>
      <c r="N8" s="2"/>
      <c r="O8" s="3">
        <v>9.5</v>
      </c>
      <c r="P8" s="2">
        <v>1.2</v>
      </c>
      <c r="Q8" s="2">
        <v>8.4670000000000005</v>
      </c>
      <c r="R8" s="2"/>
      <c r="S8" s="3">
        <v>9.6669999999999998</v>
      </c>
      <c r="T8" s="2">
        <v>1.6</v>
      </c>
      <c r="U8" s="2">
        <v>8.8000000000000007</v>
      </c>
      <c r="V8" s="2"/>
      <c r="W8" s="3">
        <v>10.4</v>
      </c>
      <c r="X8" s="2">
        <v>0.6</v>
      </c>
      <c r="Y8" s="2">
        <v>8.6999999999999993</v>
      </c>
      <c r="Z8" s="2"/>
      <c r="AA8" s="3">
        <v>9.3000000000000007</v>
      </c>
      <c r="AB8" s="2"/>
      <c r="AC8" s="2">
        <v>8</v>
      </c>
      <c r="AD8" s="2"/>
      <c r="AE8" s="3">
        <v>8</v>
      </c>
      <c r="AF8" s="3">
        <v>57.067</v>
      </c>
    </row>
    <row r="9" spans="1:32" x14ac:dyDescent="0.25">
      <c r="A9" s="1">
        <v>3</v>
      </c>
      <c r="B9" s="1">
        <v>985357</v>
      </c>
      <c r="C9" s="1">
        <v>1482</v>
      </c>
      <c r="D9" t="s">
        <v>63</v>
      </c>
      <c r="E9" s="1">
        <v>2011</v>
      </c>
      <c r="F9" t="s">
        <v>24</v>
      </c>
      <c r="G9" t="s">
        <v>64</v>
      </c>
      <c r="H9" s="2">
        <v>1.9</v>
      </c>
      <c r="I9" s="2">
        <v>6.2</v>
      </c>
      <c r="J9" s="2"/>
      <c r="K9" s="3">
        <v>8.1</v>
      </c>
      <c r="L9" s="2">
        <v>0.6</v>
      </c>
      <c r="M9" s="2">
        <v>8.75</v>
      </c>
      <c r="N9" s="2"/>
      <c r="O9" s="3">
        <v>9.35</v>
      </c>
      <c r="P9" s="2">
        <v>0.6</v>
      </c>
      <c r="Q9" s="2">
        <v>8.9670000000000005</v>
      </c>
      <c r="R9" s="2"/>
      <c r="S9" s="3">
        <v>9.5670000000000002</v>
      </c>
      <c r="T9" s="2">
        <v>0.6</v>
      </c>
      <c r="U9" s="2">
        <v>8.5670000000000002</v>
      </c>
      <c r="V9" s="2"/>
      <c r="W9" s="3">
        <v>9.1669999999999998</v>
      </c>
      <c r="X9" s="2">
        <v>0.6</v>
      </c>
      <c r="Y9" s="2">
        <v>8.1999999999999993</v>
      </c>
      <c r="Z9" s="2"/>
      <c r="AA9" s="3">
        <v>8.8000000000000007</v>
      </c>
      <c r="AB9" s="2">
        <v>0.6</v>
      </c>
      <c r="AC9" s="2">
        <v>8.9499999999999993</v>
      </c>
      <c r="AD9" s="2"/>
      <c r="AE9" s="3">
        <v>9.5500000000000007</v>
      </c>
      <c r="AF9" s="3">
        <v>54.533999999999999</v>
      </c>
    </row>
    <row r="10" spans="1:32" x14ac:dyDescent="0.25">
      <c r="A10" s="1">
        <v>4</v>
      </c>
      <c r="B10" s="1">
        <v>352028</v>
      </c>
      <c r="C10" s="1">
        <v>1482</v>
      </c>
      <c r="D10" t="s">
        <v>65</v>
      </c>
      <c r="E10" s="1">
        <v>2011</v>
      </c>
      <c r="F10" t="s">
        <v>24</v>
      </c>
      <c r="G10" t="s">
        <v>27</v>
      </c>
      <c r="H10" s="2">
        <v>1.9</v>
      </c>
      <c r="I10" s="2">
        <v>7.6</v>
      </c>
      <c r="J10" s="2"/>
      <c r="K10" s="3">
        <v>9.5</v>
      </c>
      <c r="L10" s="2"/>
      <c r="M10" s="2">
        <v>8.5</v>
      </c>
      <c r="N10" s="2"/>
      <c r="O10" s="3">
        <v>8.5</v>
      </c>
      <c r="P10" s="2"/>
      <c r="Q10" s="2">
        <v>8.4</v>
      </c>
      <c r="R10" s="2"/>
      <c r="S10" s="3">
        <v>8.4</v>
      </c>
      <c r="T10" s="2">
        <v>0.6</v>
      </c>
      <c r="U10" s="2">
        <v>8.3000000000000007</v>
      </c>
      <c r="V10" s="2"/>
      <c r="W10" s="3">
        <v>8.9</v>
      </c>
      <c r="X10" s="2">
        <v>0.6</v>
      </c>
      <c r="Y10" s="2">
        <v>8.0500000000000007</v>
      </c>
      <c r="Z10" s="2"/>
      <c r="AA10" s="3">
        <v>8.65</v>
      </c>
      <c r="AB10" s="2"/>
      <c r="AC10" s="2">
        <v>7.3</v>
      </c>
      <c r="AD10" s="2"/>
      <c r="AE10" s="3">
        <v>7.3</v>
      </c>
      <c r="AF10" s="3">
        <v>51.25</v>
      </c>
    </row>
    <row r="11" spans="1:32" x14ac:dyDescent="0.25">
      <c r="A11" s="1">
        <v>5</v>
      </c>
      <c r="B11" s="1">
        <v>110121</v>
      </c>
      <c r="C11" s="1">
        <v>1482</v>
      </c>
      <c r="D11" t="s">
        <v>61</v>
      </c>
      <c r="E11" s="1">
        <v>2011</v>
      </c>
      <c r="F11" t="s">
        <v>24</v>
      </c>
      <c r="G11" t="s">
        <v>62</v>
      </c>
      <c r="H11" s="2">
        <v>2.4</v>
      </c>
      <c r="I11" s="2">
        <v>6.6</v>
      </c>
      <c r="J11" s="2"/>
      <c r="K11" s="3">
        <v>9</v>
      </c>
      <c r="L11" s="2"/>
      <c r="M11" s="2">
        <v>6.95</v>
      </c>
      <c r="N11" s="2"/>
      <c r="O11" s="3">
        <v>6.95</v>
      </c>
      <c r="P11" s="2"/>
      <c r="Q11" s="2">
        <v>8.1</v>
      </c>
      <c r="R11" s="2"/>
      <c r="S11" s="3">
        <v>8.1</v>
      </c>
      <c r="T11" s="2">
        <v>1.6</v>
      </c>
      <c r="U11" s="2">
        <v>8.5</v>
      </c>
      <c r="V11" s="2"/>
      <c r="W11" s="3">
        <v>10.1</v>
      </c>
      <c r="X11" s="2">
        <v>0.6</v>
      </c>
      <c r="Y11" s="2">
        <v>6.9</v>
      </c>
      <c r="Z11" s="2"/>
      <c r="AA11" s="3">
        <v>7.5</v>
      </c>
      <c r="AB11" s="2"/>
      <c r="AC11" s="2">
        <v>7.2</v>
      </c>
      <c r="AD11" s="2"/>
      <c r="AE11" s="3">
        <v>7.2</v>
      </c>
      <c r="AF11" s="3">
        <v>48.85</v>
      </c>
    </row>
    <row r="12" spans="1:32" x14ac:dyDescent="0.25">
      <c r="A12" s="1">
        <v>6</v>
      </c>
      <c r="B12" s="1">
        <v>879777</v>
      </c>
      <c r="C12" s="1">
        <v>6453</v>
      </c>
      <c r="D12" t="s">
        <v>60</v>
      </c>
      <c r="E12" s="1">
        <v>2011</v>
      </c>
      <c r="F12" t="s">
        <v>58</v>
      </c>
      <c r="G12" t="s">
        <v>59</v>
      </c>
      <c r="H12" s="2">
        <v>0.6</v>
      </c>
      <c r="I12" s="2">
        <v>7.8</v>
      </c>
      <c r="J12" s="2"/>
      <c r="K12" s="3">
        <v>8.4</v>
      </c>
      <c r="L12" s="2"/>
      <c r="M12" s="2">
        <v>7.9</v>
      </c>
      <c r="N12" s="2"/>
      <c r="O12" s="3">
        <v>7.9</v>
      </c>
      <c r="P12" s="2"/>
      <c r="Q12" s="2">
        <v>7.3330000000000002</v>
      </c>
      <c r="R12" s="2"/>
      <c r="S12" s="3">
        <v>7.3330000000000002</v>
      </c>
      <c r="T12" s="2">
        <v>0.6</v>
      </c>
      <c r="U12" s="2">
        <v>8.8670000000000009</v>
      </c>
      <c r="V12" s="2"/>
      <c r="W12" s="3">
        <v>9.4670000000000005</v>
      </c>
      <c r="X12" s="2">
        <v>0.6</v>
      </c>
      <c r="Y12" s="2">
        <v>7.25</v>
      </c>
      <c r="Z12" s="2"/>
      <c r="AA12" s="3">
        <v>7.85</v>
      </c>
      <c r="AB12" s="2"/>
      <c r="AC12" s="2">
        <v>5.75</v>
      </c>
      <c r="AD12" s="2"/>
      <c r="AE12" s="3">
        <v>5.75</v>
      </c>
      <c r="AF12" s="3">
        <v>46.7</v>
      </c>
    </row>
  </sheetData>
  <pageMargins left="0.25" right="0.25" top="0.75" bottom="0.7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C801E-8177-4971-93D8-D7878006D5D5}">
  <dimension ref="A1:AF24"/>
  <sheetViews>
    <sheetView topLeftCell="D1" workbookViewId="0">
      <selection activeCell="AC32" sqref="AC32"/>
    </sheetView>
  </sheetViews>
  <sheetFormatPr defaultRowHeight="15" x14ac:dyDescent="0.25"/>
  <cols>
    <col min="1" max="1" width="6.5703125" style="1" bestFit="1" customWidth="1"/>
    <col min="2" max="2" width="7" style="1" bestFit="1" customWidth="1"/>
    <col min="3" max="3" width="8.5703125" style="1" bestFit="1" customWidth="1"/>
    <col min="4" max="4" width="14.7109375" customWidth="1"/>
    <col min="5" max="5" width="6.28515625" style="1" bestFit="1" customWidth="1"/>
    <col min="6" max="6" width="22.5703125" customWidth="1"/>
    <col min="7" max="7" width="16.28515625" customWidth="1"/>
    <col min="8" max="9" width="9.140625" style="1"/>
    <col min="10" max="10" width="5.140625" style="1" customWidth="1"/>
    <col min="11" max="11" width="9.140625" style="1"/>
    <col min="12" max="12" width="6.5703125" style="1" customWidth="1"/>
    <col min="13" max="13" width="9.140625" style="1"/>
    <col min="14" max="14" width="5.5703125" style="1" customWidth="1"/>
    <col min="15" max="17" width="9.140625" style="1"/>
    <col min="18" max="18" width="5.85546875" style="1" customWidth="1"/>
    <col min="19" max="21" width="9.140625" style="1"/>
    <col min="22" max="22" width="6.140625" style="1" customWidth="1"/>
    <col min="23" max="25" width="9.140625" style="1"/>
    <col min="26" max="26" width="6" style="1" customWidth="1"/>
    <col min="27" max="27" width="9.140625" style="1"/>
    <col min="28" max="28" width="6.85546875" style="1" customWidth="1"/>
    <col min="29" max="29" width="9.140625" style="1"/>
    <col min="30" max="30" width="7.140625" style="1" customWidth="1"/>
    <col min="31" max="32" width="9.140625" style="1"/>
  </cols>
  <sheetData>
    <row r="1" spans="1:32" x14ac:dyDescent="0.25">
      <c r="D1" t="s">
        <v>0</v>
      </c>
    </row>
    <row r="2" spans="1:32" x14ac:dyDescent="0.25">
      <c r="D2" t="s">
        <v>1</v>
      </c>
      <c r="G2" t="s">
        <v>2</v>
      </c>
    </row>
    <row r="3" spans="1:32" x14ac:dyDescent="0.25">
      <c r="D3" t="s">
        <v>74</v>
      </c>
      <c r="G3" t="s">
        <v>3</v>
      </c>
    </row>
    <row r="6" spans="1:32" x14ac:dyDescent="0.25">
      <c r="A6" s="1" t="s">
        <v>5</v>
      </c>
      <c r="B6" s="1" t="s">
        <v>75</v>
      </c>
      <c r="C6" s="1" t="s">
        <v>7</v>
      </c>
      <c r="D6" t="s">
        <v>8</v>
      </c>
      <c r="E6" s="1" t="s">
        <v>9</v>
      </c>
      <c r="F6" t="s">
        <v>10</v>
      </c>
      <c r="G6" t="s">
        <v>11</v>
      </c>
      <c r="H6" s="1" t="s">
        <v>12</v>
      </c>
      <c r="I6" s="1" t="s">
        <v>13</v>
      </c>
      <c r="J6" s="1" t="s">
        <v>14</v>
      </c>
      <c r="K6" s="1" t="s">
        <v>15</v>
      </c>
      <c r="L6" s="1" t="s">
        <v>12</v>
      </c>
      <c r="M6" s="1" t="s">
        <v>13</v>
      </c>
      <c r="N6" s="1" t="s">
        <v>14</v>
      </c>
      <c r="O6" s="1" t="s">
        <v>16</v>
      </c>
      <c r="P6" s="1" t="s">
        <v>12</v>
      </c>
      <c r="Q6" s="1" t="s">
        <v>13</v>
      </c>
      <c r="R6" s="1" t="s">
        <v>14</v>
      </c>
      <c r="S6" s="1" t="s">
        <v>17</v>
      </c>
      <c r="T6" s="1" t="s">
        <v>12</v>
      </c>
      <c r="U6" s="1" t="s">
        <v>13</v>
      </c>
      <c r="V6" s="1" t="s">
        <v>14</v>
      </c>
      <c r="W6" s="1" t="s">
        <v>18</v>
      </c>
      <c r="X6" s="1" t="s">
        <v>12</v>
      </c>
      <c r="Y6" s="1" t="s">
        <v>13</v>
      </c>
      <c r="Z6" s="1" t="s">
        <v>14</v>
      </c>
      <c r="AA6" s="1" t="s">
        <v>19</v>
      </c>
      <c r="AB6" s="1" t="s">
        <v>12</v>
      </c>
      <c r="AC6" s="1" t="s">
        <v>13</v>
      </c>
      <c r="AD6" s="1" t="s">
        <v>14</v>
      </c>
      <c r="AE6" s="1" t="s">
        <v>20</v>
      </c>
      <c r="AF6" s="1" t="s">
        <v>21</v>
      </c>
    </row>
    <row r="7" spans="1:32" x14ac:dyDescent="0.25">
      <c r="A7" s="1">
        <v>1</v>
      </c>
      <c r="B7" s="1">
        <v>678845</v>
      </c>
      <c r="C7" s="1">
        <v>1482</v>
      </c>
      <c r="D7" t="s">
        <v>29</v>
      </c>
      <c r="E7" s="1">
        <v>2013</v>
      </c>
      <c r="F7" t="s">
        <v>24</v>
      </c>
      <c r="G7" t="s">
        <v>27</v>
      </c>
      <c r="H7" s="2">
        <v>2.4</v>
      </c>
      <c r="I7" s="2">
        <v>8.2330000000000005</v>
      </c>
      <c r="J7" s="2"/>
      <c r="K7" s="3">
        <v>10.632999999999999</v>
      </c>
      <c r="L7" s="2"/>
      <c r="M7" s="2">
        <v>8.8000000000000007</v>
      </c>
      <c r="N7" s="2"/>
      <c r="O7" s="3">
        <v>8.8000000000000007</v>
      </c>
      <c r="P7" s="2">
        <v>0.6</v>
      </c>
      <c r="Q7" s="2">
        <v>8.1</v>
      </c>
      <c r="R7" s="2"/>
      <c r="S7" s="3">
        <v>8.6999999999999993</v>
      </c>
      <c r="T7" s="2">
        <v>1.6</v>
      </c>
      <c r="U7" s="2">
        <v>8.5500000000000007</v>
      </c>
      <c r="V7" s="2"/>
      <c r="W7" s="3">
        <v>10.15</v>
      </c>
      <c r="X7" s="2">
        <v>0.6</v>
      </c>
      <c r="Y7" s="2">
        <v>9.15</v>
      </c>
      <c r="Z7" s="2"/>
      <c r="AA7" s="3">
        <v>9.75</v>
      </c>
      <c r="AB7" s="2"/>
      <c r="AC7" s="2">
        <v>8.4499999999999993</v>
      </c>
      <c r="AD7" s="2"/>
      <c r="AE7" s="3">
        <v>8.4499999999999993</v>
      </c>
      <c r="AF7" s="3">
        <v>56.482999999999997</v>
      </c>
    </row>
    <row r="8" spans="1:32" x14ac:dyDescent="0.25">
      <c r="A8" s="1">
        <v>2</v>
      </c>
      <c r="B8" s="1">
        <v>286184</v>
      </c>
      <c r="C8" s="1">
        <v>3479</v>
      </c>
      <c r="D8" t="s">
        <v>37</v>
      </c>
      <c r="E8" s="1">
        <v>2014</v>
      </c>
      <c r="F8" t="s">
        <v>33</v>
      </c>
      <c r="G8" t="s">
        <v>34</v>
      </c>
      <c r="H8" s="2">
        <v>2</v>
      </c>
      <c r="I8" s="2">
        <v>7.7329999999999997</v>
      </c>
      <c r="J8" s="2"/>
      <c r="K8" s="3">
        <v>9.7330000000000005</v>
      </c>
      <c r="L8" s="2"/>
      <c r="M8" s="2">
        <v>8.75</v>
      </c>
      <c r="N8" s="2"/>
      <c r="O8" s="3">
        <v>8.75</v>
      </c>
      <c r="P8" s="2">
        <v>0.6</v>
      </c>
      <c r="Q8" s="2">
        <v>9</v>
      </c>
      <c r="R8" s="2"/>
      <c r="S8" s="3">
        <v>9.6</v>
      </c>
      <c r="T8" s="2">
        <v>1.6</v>
      </c>
      <c r="U8" s="2">
        <v>8.25</v>
      </c>
      <c r="V8" s="2"/>
      <c r="W8" s="3">
        <v>9.85</v>
      </c>
      <c r="X8" s="2">
        <v>0.6</v>
      </c>
      <c r="Y8" s="2">
        <v>8.9</v>
      </c>
      <c r="Z8" s="2"/>
      <c r="AA8" s="3">
        <v>9.5</v>
      </c>
      <c r="AB8" s="2"/>
      <c r="AC8" s="2">
        <v>8.65</v>
      </c>
      <c r="AD8" s="2"/>
      <c r="AE8" s="3">
        <v>8.65</v>
      </c>
      <c r="AF8" s="3">
        <v>56.082999999999998</v>
      </c>
    </row>
    <row r="9" spans="1:32" x14ac:dyDescent="0.25">
      <c r="A9" s="1">
        <v>3</v>
      </c>
      <c r="B9" s="1">
        <v>161094</v>
      </c>
      <c r="C9" s="1">
        <v>3479</v>
      </c>
      <c r="D9" t="s">
        <v>82</v>
      </c>
      <c r="E9" s="1">
        <v>2013</v>
      </c>
      <c r="F9" t="s">
        <v>33</v>
      </c>
      <c r="G9" t="s">
        <v>83</v>
      </c>
      <c r="H9" s="2">
        <v>2.5</v>
      </c>
      <c r="I9" s="2">
        <v>7.5330000000000004</v>
      </c>
      <c r="J9" s="2"/>
      <c r="K9" s="3">
        <v>10.032999999999999</v>
      </c>
      <c r="L9" s="2"/>
      <c r="M9" s="2">
        <v>8.6</v>
      </c>
      <c r="N9" s="2"/>
      <c r="O9" s="3">
        <v>8.6</v>
      </c>
      <c r="P9" s="2">
        <v>1.2</v>
      </c>
      <c r="Q9" s="2">
        <v>8.7669999999999995</v>
      </c>
      <c r="R9" s="2"/>
      <c r="S9" s="3">
        <f>Q9+P9</f>
        <v>9.9669999999999987</v>
      </c>
      <c r="T9" s="2">
        <v>1.6</v>
      </c>
      <c r="U9" s="2">
        <v>8.1</v>
      </c>
      <c r="V9" s="2"/>
      <c r="W9" s="3">
        <v>9.6999999999999993</v>
      </c>
      <c r="X9" s="2">
        <v>0.6</v>
      </c>
      <c r="Y9" s="2">
        <v>8.5</v>
      </c>
      <c r="Z9" s="2"/>
      <c r="AA9" s="3">
        <v>9.1</v>
      </c>
      <c r="AB9" s="2"/>
      <c r="AC9" s="2">
        <v>8.3000000000000007</v>
      </c>
      <c r="AD9" s="2"/>
      <c r="AE9" s="3">
        <v>8.3000000000000007</v>
      </c>
      <c r="AF9" s="3">
        <f>AE9+AA9+W9+S9+O9+K9</f>
        <v>55.699999999999996</v>
      </c>
    </row>
    <row r="10" spans="1:32" x14ac:dyDescent="0.25">
      <c r="A10" s="1">
        <v>3</v>
      </c>
      <c r="B10" s="1">
        <v>814356</v>
      </c>
      <c r="C10" s="1">
        <v>1482</v>
      </c>
      <c r="D10" t="s">
        <v>26</v>
      </c>
      <c r="E10" s="1">
        <v>2013</v>
      </c>
      <c r="F10" t="s">
        <v>24</v>
      </c>
      <c r="G10" t="s">
        <v>27</v>
      </c>
      <c r="H10" s="2">
        <v>1.9</v>
      </c>
      <c r="I10" s="2">
        <v>8.5670000000000002</v>
      </c>
      <c r="J10" s="2"/>
      <c r="K10" s="3">
        <v>10.467000000000001</v>
      </c>
      <c r="L10" s="2"/>
      <c r="M10" s="2">
        <v>8.0500000000000007</v>
      </c>
      <c r="N10" s="2"/>
      <c r="O10" s="3">
        <v>8.0500000000000007</v>
      </c>
      <c r="P10" s="2">
        <v>0.6</v>
      </c>
      <c r="Q10" s="2">
        <v>8.4670000000000005</v>
      </c>
      <c r="R10" s="2"/>
      <c r="S10" s="3">
        <v>9.0670000000000002</v>
      </c>
      <c r="T10" s="2">
        <v>1.6</v>
      </c>
      <c r="U10" s="2">
        <v>8.4</v>
      </c>
      <c r="V10" s="2"/>
      <c r="W10" s="3">
        <v>10</v>
      </c>
      <c r="X10" s="2">
        <v>0.6</v>
      </c>
      <c r="Y10" s="2">
        <v>9</v>
      </c>
      <c r="Z10" s="2"/>
      <c r="AA10" s="3">
        <v>9.6</v>
      </c>
      <c r="AB10" s="2"/>
      <c r="AC10" s="2">
        <v>8.3000000000000007</v>
      </c>
      <c r="AD10" s="2"/>
      <c r="AE10" s="3">
        <v>8.3000000000000007</v>
      </c>
      <c r="AF10" s="3">
        <v>55.484000000000002</v>
      </c>
    </row>
    <row r="11" spans="1:32" x14ac:dyDescent="0.25">
      <c r="A11" s="1">
        <v>4</v>
      </c>
      <c r="B11" s="1">
        <v>938120</v>
      </c>
      <c r="C11" s="1">
        <v>1482</v>
      </c>
      <c r="D11" t="s">
        <v>39</v>
      </c>
      <c r="E11" s="1">
        <v>2013</v>
      </c>
      <c r="F11" t="s">
        <v>24</v>
      </c>
      <c r="G11" t="s">
        <v>40</v>
      </c>
      <c r="H11" s="2">
        <v>1.3</v>
      </c>
      <c r="I11" s="2">
        <v>8.3670000000000009</v>
      </c>
      <c r="J11" s="2"/>
      <c r="K11" s="3">
        <v>9.6669999999999998</v>
      </c>
      <c r="L11" s="2"/>
      <c r="M11" s="2">
        <v>9</v>
      </c>
      <c r="N11" s="2"/>
      <c r="O11" s="3">
        <v>9</v>
      </c>
      <c r="P11" s="2">
        <v>1.2</v>
      </c>
      <c r="Q11" s="2">
        <v>8.6999999999999993</v>
      </c>
      <c r="R11" s="2"/>
      <c r="S11" s="3">
        <v>9.9</v>
      </c>
      <c r="T11" s="2">
        <v>1.6</v>
      </c>
      <c r="U11" s="2">
        <v>8.15</v>
      </c>
      <c r="V11" s="2"/>
      <c r="W11" s="3">
        <v>9.75</v>
      </c>
      <c r="X11" s="2"/>
      <c r="Y11" s="2">
        <v>9</v>
      </c>
      <c r="Z11" s="2"/>
      <c r="AA11" s="3">
        <v>9</v>
      </c>
      <c r="AB11" s="2"/>
      <c r="AC11" s="2">
        <v>7.55</v>
      </c>
      <c r="AD11" s="2"/>
      <c r="AE11" s="3">
        <v>7.55</v>
      </c>
      <c r="AF11" s="3">
        <v>54.866999999999997</v>
      </c>
    </row>
    <row r="12" spans="1:32" x14ac:dyDescent="0.25">
      <c r="A12" s="1">
        <v>5</v>
      </c>
      <c r="B12" s="1">
        <v>847334</v>
      </c>
      <c r="C12" s="1">
        <v>1482</v>
      </c>
      <c r="D12" t="s">
        <v>43</v>
      </c>
      <c r="E12" s="1">
        <v>2014</v>
      </c>
      <c r="F12" t="s">
        <v>24</v>
      </c>
      <c r="H12" s="2">
        <v>1.3</v>
      </c>
      <c r="I12" s="2">
        <v>8.3000000000000007</v>
      </c>
      <c r="J12" s="2"/>
      <c r="K12" s="3">
        <v>9.6</v>
      </c>
      <c r="L12" s="2"/>
      <c r="M12" s="2">
        <v>8.3000000000000007</v>
      </c>
      <c r="N12" s="2"/>
      <c r="O12" s="3">
        <v>8.3000000000000007</v>
      </c>
      <c r="P12" s="2">
        <v>1.2</v>
      </c>
      <c r="Q12" s="2">
        <v>9.1329999999999991</v>
      </c>
      <c r="R12" s="2"/>
      <c r="S12" s="3">
        <v>10.333</v>
      </c>
      <c r="T12" s="2">
        <v>0.6</v>
      </c>
      <c r="U12" s="2">
        <v>9.15</v>
      </c>
      <c r="V12" s="2"/>
      <c r="W12" s="3">
        <v>9.75</v>
      </c>
      <c r="X12" s="2">
        <v>0.6</v>
      </c>
      <c r="Y12" s="2">
        <v>7.85</v>
      </c>
      <c r="Z12" s="2"/>
      <c r="AA12" s="3">
        <v>8.4499999999999993</v>
      </c>
      <c r="AB12" s="2"/>
      <c r="AC12" s="2">
        <v>8.0500000000000007</v>
      </c>
      <c r="AD12" s="2"/>
      <c r="AE12" s="3">
        <v>8.0500000000000007</v>
      </c>
      <c r="AF12" s="3">
        <v>54.482999999999997</v>
      </c>
    </row>
    <row r="13" spans="1:32" x14ac:dyDescent="0.25">
      <c r="A13" s="1">
        <v>6</v>
      </c>
      <c r="B13" s="1">
        <v>593802</v>
      </c>
      <c r="C13" s="1">
        <v>1482</v>
      </c>
      <c r="D13" t="s">
        <v>47</v>
      </c>
      <c r="E13" s="1">
        <v>2014</v>
      </c>
      <c r="F13" t="s">
        <v>24</v>
      </c>
      <c r="G13" t="s">
        <v>42</v>
      </c>
      <c r="H13" s="2">
        <v>1.3</v>
      </c>
      <c r="I13" s="2">
        <v>8.4670000000000005</v>
      </c>
      <c r="J13" s="2"/>
      <c r="K13" s="3">
        <v>9.7669999999999995</v>
      </c>
      <c r="L13" s="2"/>
      <c r="M13" s="2">
        <v>7.75</v>
      </c>
      <c r="N13" s="2"/>
      <c r="O13" s="3">
        <v>7.75</v>
      </c>
      <c r="P13" s="2"/>
      <c r="Q13" s="2">
        <v>8.6669999999999998</v>
      </c>
      <c r="R13" s="2"/>
      <c r="S13" s="3">
        <v>8.6669999999999998</v>
      </c>
      <c r="T13" s="2">
        <v>0.6</v>
      </c>
      <c r="U13" s="2">
        <v>8.9</v>
      </c>
      <c r="V13" s="2"/>
      <c r="W13" s="3">
        <v>9.5</v>
      </c>
      <c r="X13" s="2">
        <v>0.6</v>
      </c>
      <c r="Y13" s="2">
        <v>8.6999999999999993</v>
      </c>
      <c r="Z13" s="2"/>
      <c r="AA13" s="3">
        <v>9.3000000000000007</v>
      </c>
      <c r="AB13" s="2"/>
      <c r="AC13" s="2">
        <v>8.3000000000000007</v>
      </c>
      <c r="AD13" s="2"/>
      <c r="AE13" s="3">
        <v>8.3000000000000007</v>
      </c>
      <c r="AF13" s="3">
        <v>53.283999999999999</v>
      </c>
    </row>
    <row r="14" spans="1:32" x14ac:dyDescent="0.25">
      <c r="A14" s="1">
        <v>6</v>
      </c>
      <c r="B14" s="1">
        <v>307408</v>
      </c>
      <c r="C14" s="1">
        <v>3479</v>
      </c>
      <c r="D14" t="s">
        <v>36</v>
      </c>
      <c r="E14" s="1">
        <v>2015</v>
      </c>
      <c r="F14" t="s">
        <v>33</v>
      </c>
      <c r="G14" t="s">
        <v>34</v>
      </c>
      <c r="H14" s="2">
        <v>1.2</v>
      </c>
      <c r="I14" s="2">
        <v>8.2669999999999995</v>
      </c>
      <c r="J14" s="2"/>
      <c r="K14" s="3">
        <v>9.4670000000000005</v>
      </c>
      <c r="L14" s="2"/>
      <c r="M14" s="2">
        <v>7.9</v>
      </c>
      <c r="N14" s="2"/>
      <c r="O14" s="3">
        <v>7.9</v>
      </c>
      <c r="P14" s="2"/>
      <c r="Q14" s="2">
        <v>9.2669999999999995</v>
      </c>
      <c r="R14" s="2"/>
      <c r="S14" s="3">
        <v>9.2669999999999995</v>
      </c>
      <c r="T14" s="2">
        <v>0.6</v>
      </c>
      <c r="U14" s="2">
        <v>9.1</v>
      </c>
      <c r="V14" s="2"/>
      <c r="W14" s="3">
        <v>9.6999999999999993</v>
      </c>
      <c r="X14" s="2">
        <v>0.6</v>
      </c>
      <c r="Y14" s="2">
        <v>8.15</v>
      </c>
      <c r="Z14" s="2"/>
      <c r="AA14" s="3">
        <v>8.75</v>
      </c>
      <c r="AB14" s="2"/>
      <c r="AC14" s="2">
        <v>8.1999999999999993</v>
      </c>
      <c r="AD14" s="2"/>
      <c r="AE14" s="3">
        <v>8.1999999999999993</v>
      </c>
      <c r="AF14" s="3">
        <v>53.283999999999999</v>
      </c>
    </row>
    <row r="15" spans="1:32" x14ac:dyDescent="0.25">
      <c r="A15" s="1">
        <v>8</v>
      </c>
      <c r="B15" s="1">
        <v>933065</v>
      </c>
      <c r="C15" s="1">
        <v>3479</v>
      </c>
      <c r="D15" t="s">
        <v>32</v>
      </c>
      <c r="E15" s="1">
        <v>2014</v>
      </c>
      <c r="F15" t="s">
        <v>33</v>
      </c>
      <c r="G15" t="s">
        <v>34</v>
      </c>
      <c r="H15" s="2">
        <v>1.2</v>
      </c>
      <c r="I15" s="2">
        <v>7.7329999999999997</v>
      </c>
      <c r="J15" s="2"/>
      <c r="K15" s="3">
        <v>8.9329999999999998</v>
      </c>
      <c r="L15" s="2"/>
      <c r="M15" s="2">
        <v>7.8</v>
      </c>
      <c r="N15" s="2"/>
      <c r="O15" s="3">
        <v>7.8</v>
      </c>
      <c r="P15" s="2"/>
      <c r="Q15" s="2">
        <v>8.4329999999999998</v>
      </c>
      <c r="R15" s="2"/>
      <c r="S15" s="3">
        <v>8.4329999999999998</v>
      </c>
      <c r="T15" s="2">
        <v>0.6</v>
      </c>
      <c r="U15" s="2">
        <v>8.1999999999999993</v>
      </c>
      <c r="V15" s="2"/>
      <c r="W15" s="3">
        <v>8.8000000000000007</v>
      </c>
      <c r="X15" s="2">
        <v>0.6</v>
      </c>
      <c r="Y15" s="2">
        <v>9.3000000000000007</v>
      </c>
      <c r="Z15" s="2"/>
      <c r="AA15" s="3">
        <v>9.9</v>
      </c>
      <c r="AB15" s="2"/>
      <c r="AC15" s="2">
        <v>8.6999999999999993</v>
      </c>
      <c r="AD15" s="2"/>
      <c r="AE15" s="3">
        <v>8.6999999999999993</v>
      </c>
      <c r="AF15" s="3">
        <v>52.566000000000003</v>
      </c>
    </row>
    <row r="16" spans="1:32" x14ac:dyDescent="0.25">
      <c r="A16" s="1">
        <v>9</v>
      </c>
      <c r="B16" s="1">
        <v>156223</v>
      </c>
      <c r="C16" s="1">
        <v>1482</v>
      </c>
      <c r="D16" t="s">
        <v>23</v>
      </c>
      <c r="E16" s="1">
        <v>2014</v>
      </c>
      <c r="F16" t="s">
        <v>24</v>
      </c>
      <c r="G16" t="s">
        <v>25</v>
      </c>
      <c r="H16" s="2">
        <v>0.7</v>
      </c>
      <c r="I16" s="2">
        <v>8.2330000000000005</v>
      </c>
      <c r="J16" s="2"/>
      <c r="K16" s="3">
        <v>8.9329999999999998</v>
      </c>
      <c r="L16" s="2"/>
      <c r="M16" s="2">
        <v>8.1</v>
      </c>
      <c r="N16" s="2"/>
      <c r="O16" s="3">
        <v>8.1</v>
      </c>
      <c r="P16" s="2"/>
      <c r="Q16" s="2">
        <v>7.9329999999999998</v>
      </c>
      <c r="R16" s="2"/>
      <c r="S16" s="3">
        <v>7.9329999999999998</v>
      </c>
      <c r="T16" s="2">
        <v>0.6</v>
      </c>
      <c r="U16" s="2">
        <v>8.6</v>
      </c>
      <c r="V16" s="2"/>
      <c r="W16" s="3">
        <v>9.1999999999999993</v>
      </c>
      <c r="X16" s="2">
        <v>0.6</v>
      </c>
      <c r="Y16" s="2">
        <v>8.25</v>
      </c>
      <c r="Z16" s="2"/>
      <c r="AA16" s="3">
        <v>8.85</v>
      </c>
      <c r="AB16" s="2"/>
      <c r="AC16" s="2">
        <v>8.25</v>
      </c>
      <c r="AD16" s="2"/>
      <c r="AE16" s="3">
        <v>8.25</v>
      </c>
      <c r="AF16" s="3">
        <v>51.265999999999998</v>
      </c>
    </row>
    <row r="17" spans="1:32" x14ac:dyDescent="0.25">
      <c r="A17" s="1">
        <v>10</v>
      </c>
      <c r="B17" s="1">
        <v>893926</v>
      </c>
      <c r="C17" s="1">
        <v>1482</v>
      </c>
      <c r="D17" t="s">
        <v>46</v>
      </c>
      <c r="E17" s="1">
        <v>2014</v>
      </c>
      <c r="F17" t="s">
        <v>24</v>
      </c>
      <c r="G17" t="s">
        <v>42</v>
      </c>
      <c r="H17" s="2">
        <v>1.2</v>
      </c>
      <c r="I17" s="2">
        <v>8.1669999999999998</v>
      </c>
      <c r="J17" s="2"/>
      <c r="K17" s="3">
        <v>9.3670000000000009</v>
      </c>
      <c r="L17" s="2"/>
      <c r="M17" s="2">
        <v>7.9</v>
      </c>
      <c r="N17" s="2"/>
      <c r="O17" s="3">
        <v>7.9</v>
      </c>
      <c r="P17" s="2"/>
      <c r="Q17" s="2">
        <v>8.9329999999999998</v>
      </c>
      <c r="R17" s="2"/>
      <c r="S17" s="3">
        <v>8.9329999999999998</v>
      </c>
      <c r="T17" s="2">
        <v>0.6</v>
      </c>
      <c r="U17" s="2">
        <v>7.7</v>
      </c>
      <c r="V17" s="2"/>
      <c r="W17" s="3">
        <v>8.3000000000000007</v>
      </c>
      <c r="X17" s="2">
        <v>0.6</v>
      </c>
      <c r="Y17" s="2">
        <v>8.75</v>
      </c>
      <c r="Z17" s="2"/>
      <c r="AA17" s="3">
        <v>9.35</v>
      </c>
      <c r="AB17" s="2"/>
      <c r="AC17" s="2">
        <v>7.05</v>
      </c>
      <c r="AD17" s="2"/>
      <c r="AE17" s="3">
        <v>7.05</v>
      </c>
      <c r="AF17" s="3">
        <v>50.9</v>
      </c>
    </row>
    <row r="18" spans="1:32" x14ac:dyDescent="0.25">
      <c r="A18" s="1">
        <v>11</v>
      </c>
      <c r="B18" s="1">
        <v>560109</v>
      </c>
      <c r="C18" s="1">
        <v>3479</v>
      </c>
      <c r="D18" t="s">
        <v>51</v>
      </c>
      <c r="E18" s="1">
        <v>2014</v>
      </c>
      <c r="F18" t="s">
        <v>33</v>
      </c>
      <c r="G18" t="s">
        <v>50</v>
      </c>
      <c r="H18" s="2">
        <v>0.6</v>
      </c>
      <c r="I18" s="2">
        <v>8.1669999999999998</v>
      </c>
      <c r="J18" s="2"/>
      <c r="K18" s="3">
        <v>8.7669999999999995</v>
      </c>
      <c r="L18" s="2"/>
      <c r="M18" s="2">
        <v>6.9</v>
      </c>
      <c r="N18" s="2"/>
      <c r="O18" s="3">
        <v>6.9</v>
      </c>
      <c r="P18" s="2"/>
      <c r="Q18" s="2">
        <v>8.1</v>
      </c>
      <c r="R18" s="2"/>
      <c r="S18" s="3">
        <v>8.1</v>
      </c>
      <c r="T18" s="2">
        <v>1.6</v>
      </c>
      <c r="U18" s="2">
        <v>9.0500000000000007</v>
      </c>
      <c r="V18" s="2"/>
      <c r="W18" s="3">
        <v>10.65</v>
      </c>
      <c r="X18" s="2"/>
      <c r="Y18" s="2">
        <v>8.15</v>
      </c>
      <c r="Z18" s="2"/>
      <c r="AA18" s="3">
        <v>8.15</v>
      </c>
      <c r="AB18" s="2"/>
      <c r="AC18" s="2">
        <v>8.1</v>
      </c>
      <c r="AD18" s="2"/>
      <c r="AE18" s="3">
        <v>8.1</v>
      </c>
      <c r="AF18" s="3">
        <v>50.667000000000002</v>
      </c>
    </row>
    <row r="19" spans="1:32" x14ac:dyDescent="0.25">
      <c r="A19" s="1">
        <v>12</v>
      </c>
      <c r="B19" s="1">
        <v>103253</v>
      </c>
      <c r="C19" s="1">
        <v>3479</v>
      </c>
      <c r="D19" t="s">
        <v>49</v>
      </c>
      <c r="E19" s="1">
        <v>2013</v>
      </c>
      <c r="F19" t="s">
        <v>33</v>
      </c>
      <c r="G19" t="s">
        <v>50</v>
      </c>
      <c r="H19" s="2">
        <v>1.8</v>
      </c>
      <c r="I19" s="2">
        <v>7.7329999999999997</v>
      </c>
      <c r="J19" s="2"/>
      <c r="K19" s="3">
        <v>9.5329999999999995</v>
      </c>
      <c r="L19" s="2"/>
      <c r="M19" s="2">
        <v>7.8</v>
      </c>
      <c r="N19" s="2"/>
      <c r="O19" s="3">
        <v>7.8</v>
      </c>
      <c r="P19" s="2"/>
      <c r="Q19" s="2">
        <v>8.4670000000000005</v>
      </c>
      <c r="R19" s="2"/>
      <c r="S19" s="3">
        <v>8.4670000000000005</v>
      </c>
      <c r="T19" s="2">
        <v>1.6</v>
      </c>
      <c r="U19" s="2">
        <v>8.4</v>
      </c>
      <c r="V19" s="2"/>
      <c r="W19" s="3">
        <v>10</v>
      </c>
      <c r="X19" s="2"/>
      <c r="Y19" s="2">
        <v>7.7</v>
      </c>
      <c r="Z19" s="2"/>
      <c r="AA19" s="3">
        <v>7.7</v>
      </c>
      <c r="AB19" s="2"/>
      <c r="AC19" s="2">
        <v>6.85</v>
      </c>
      <c r="AD19" s="2"/>
      <c r="AE19" s="3">
        <v>6.85</v>
      </c>
      <c r="AF19" s="3">
        <v>50.35</v>
      </c>
    </row>
    <row r="20" spans="1:32" x14ac:dyDescent="0.25">
      <c r="A20" s="1">
        <v>13</v>
      </c>
      <c r="B20" s="1">
        <v>388955</v>
      </c>
      <c r="C20" s="1">
        <v>1482</v>
      </c>
      <c r="D20" t="s">
        <v>41</v>
      </c>
      <c r="E20" s="1">
        <v>2015</v>
      </c>
      <c r="F20" t="s">
        <v>24</v>
      </c>
      <c r="G20" t="s">
        <v>42</v>
      </c>
      <c r="H20" s="2">
        <v>0.6</v>
      </c>
      <c r="I20" s="2">
        <v>7.5670000000000002</v>
      </c>
      <c r="J20" s="2"/>
      <c r="K20" s="3">
        <v>8.1669999999999998</v>
      </c>
      <c r="L20" s="2"/>
      <c r="M20" s="2">
        <v>7.8</v>
      </c>
      <c r="N20" s="2"/>
      <c r="O20" s="3">
        <v>7.8</v>
      </c>
      <c r="P20" s="2"/>
      <c r="Q20" s="2">
        <v>7.6669999999999998</v>
      </c>
      <c r="R20" s="2"/>
      <c r="S20" s="3">
        <v>7.6669999999999998</v>
      </c>
      <c r="T20" s="2">
        <v>0.6</v>
      </c>
      <c r="U20" s="2">
        <v>8.8000000000000007</v>
      </c>
      <c r="V20" s="2"/>
      <c r="W20" s="3">
        <v>9.4</v>
      </c>
      <c r="X20" s="2">
        <v>0.6</v>
      </c>
      <c r="Y20" s="2">
        <v>8.6</v>
      </c>
      <c r="Z20" s="2"/>
      <c r="AA20" s="3">
        <v>9.1999999999999993</v>
      </c>
      <c r="AB20" s="2"/>
      <c r="AC20" s="2">
        <v>7.8</v>
      </c>
      <c r="AD20" s="2"/>
      <c r="AE20" s="3">
        <v>7.8</v>
      </c>
      <c r="AF20" s="3">
        <v>50.033999999999999</v>
      </c>
    </row>
    <row r="21" spans="1:32" x14ac:dyDescent="0.25">
      <c r="A21" s="1">
        <v>14</v>
      </c>
      <c r="B21" s="1">
        <v>760031</v>
      </c>
      <c r="C21" s="1">
        <v>1482</v>
      </c>
      <c r="D21" t="s">
        <v>45</v>
      </c>
      <c r="E21" s="1">
        <v>2014</v>
      </c>
      <c r="F21" t="s">
        <v>24</v>
      </c>
      <c r="G21" t="s">
        <v>42</v>
      </c>
      <c r="H21" s="2">
        <v>1.2</v>
      </c>
      <c r="I21" s="2">
        <v>7.9</v>
      </c>
      <c r="J21" s="2"/>
      <c r="K21" s="3">
        <v>9.1</v>
      </c>
      <c r="L21" s="2"/>
      <c r="M21" s="2">
        <v>8</v>
      </c>
      <c r="N21" s="2"/>
      <c r="O21" s="3">
        <v>8</v>
      </c>
      <c r="P21" s="2"/>
      <c r="Q21" s="2">
        <v>7.4329999999999998</v>
      </c>
      <c r="R21" s="2"/>
      <c r="S21" s="3">
        <v>7.4329999999999998</v>
      </c>
      <c r="T21" s="2">
        <v>0.6</v>
      </c>
      <c r="U21" s="2">
        <v>9</v>
      </c>
      <c r="V21" s="2"/>
      <c r="W21" s="3">
        <v>9.6</v>
      </c>
      <c r="X21" s="2"/>
      <c r="Y21" s="2">
        <v>8.1</v>
      </c>
      <c r="Z21" s="2"/>
      <c r="AA21" s="3">
        <v>8.1</v>
      </c>
      <c r="AB21" s="2"/>
      <c r="AC21" s="2">
        <v>7.5</v>
      </c>
      <c r="AD21" s="2"/>
      <c r="AE21" s="3">
        <v>7.5</v>
      </c>
      <c r="AF21" s="3">
        <v>49.732999999999997</v>
      </c>
    </row>
    <row r="22" spans="1:32" x14ac:dyDescent="0.25">
      <c r="A22" s="1">
        <v>15</v>
      </c>
      <c r="B22" s="1">
        <v>219070</v>
      </c>
      <c r="C22" s="1">
        <v>3479</v>
      </c>
      <c r="D22" t="s">
        <v>52</v>
      </c>
      <c r="E22" s="1">
        <v>2013</v>
      </c>
      <c r="F22" t="s">
        <v>33</v>
      </c>
      <c r="G22" t="s">
        <v>50</v>
      </c>
      <c r="H22" s="2">
        <v>0.6</v>
      </c>
      <c r="I22" s="2">
        <v>7.6</v>
      </c>
      <c r="J22" s="2"/>
      <c r="K22" s="3">
        <v>8.1999999999999993</v>
      </c>
      <c r="L22" s="2"/>
      <c r="M22" s="2">
        <v>8.6999999999999993</v>
      </c>
      <c r="N22" s="2"/>
      <c r="O22" s="3">
        <v>8.6999999999999993</v>
      </c>
      <c r="P22" s="2"/>
      <c r="Q22" s="2">
        <v>7.6</v>
      </c>
      <c r="R22" s="2"/>
      <c r="S22" s="3">
        <v>7.6</v>
      </c>
      <c r="T22" s="2">
        <v>1.6</v>
      </c>
      <c r="U22" s="2">
        <v>6.75</v>
      </c>
      <c r="V22" s="2"/>
      <c r="W22" s="3">
        <v>8.35</v>
      </c>
      <c r="X22" s="2">
        <v>0.6</v>
      </c>
      <c r="Y22" s="2">
        <v>7.55</v>
      </c>
      <c r="Z22" s="2"/>
      <c r="AA22" s="3">
        <v>8.15</v>
      </c>
      <c r="AB22" s="2"/>
      <c r="AC22" s="2">
        <v>7.55</v>
      </c>
      <c r="AD22" s="2"/>
      <c r="AE22" s="3">
        <v>7.55</v>
      </c>
      <c r="AF22" s="3">
        <v>48.55</v>
      </c>
    </row>
    <row r="23" spans="1:32" x14ac:dyDescent="0.25">
      <c r="A23" s="1">
        <v>16</v>
      </c>
      <c r="B23" s="1">
        <v>300435</v>
      </c>
      <c r="C23" s="1">
        <v>3479</v>
      </c>
      <c r="D23" t="s">
        <v>35</v>
      </c>
      <c r="E23" s="1">
        <v>2015</v>
      </c>
      <c r="F23" t="s">
        <v>33</v>
      </c>
      <c r="G23" t="s">
        <v>34</v>
      </c>
      <c r="H23" s="2">
        <v>1.2</v>
      </c>
      <c r="I23" s="2">
        <v>7.4669999999999996</v>
      </c>
      <c r="J23" s="2"/>
      <c r="K23" s="3">
        <v>8.6669999999999998</v>
      </c>
      <c r="L23" s="2"/>
      <c r="M23" s="2">
        <v>6.8</v>
      </c>
      <c r="N23" s="2"/>
      <c r="O23" s="3">
        <v>6.8</v>
      </c>
      <c r="P23" s="2"/>
      <c r="Q23" s="2">
        <v>7.3</v>
      </c>
      <c r="R23" s="2"/>
      <c r="S23" s="3">
        <v>7.3</v>
      </c>
      <c r="T23" s="2">
        <v>0.6</v>
      </c>
      <c r="U23" s="2">
        <v>7.65</v>
      </c>
      <c r="V23" s="2"/>
      <c r="W23" s="3">
        <v>8.25</v>
      </c>
      <c r="X23" s="2">
        <v>0.6</v>
      </c>
      <c r="Y23" s="2">
        <v>8.5500000000000007</v>
      </c>
      <c r="Z23" s="2"/>
      <c r="AA23" s="3">
        <v>9.15</v>
      </c>
      <c r="AB23" s="2"/>
      <c r="AC23" s="2">
        <v>7.6</v>
      </c>
      <c r="AD23" s="2"/>
      <c r="AE23" s="3">
        <v>7.6</v>
      </c>
      <c r="AF23" s="3">
        <v>47.767000000000003</v>
      </c>
    </row>
    <row r="24" spans="1:32" x14ac:dyDescent="0.25">
      <c r="A24" s="1">
        <v>17</v>
      </c>
      <c r="B24" s="1">
        <v>815429</v>
      </c>
      <c r="C24" s="1">
        <v>1482</v>
      </c>
      <c r="D24" t="s">
        <v>28</v>
      </c>
      <c r="E24" s="1">
        <v>2015</v>
      </c>
      <c r="F24" t="s">
        <v>24</v>
      </c>
      <c r="G24" t="s">
        <v>25</v>
      </c>
      <c r="H24" s="2">
        <v>0</v>
      </c>
      <c r="I24" s="2">
        <v>7.5330000000000004</v>
      </c>
      <c r="J24" s="2"/>
      <c r="K24" s="3">
        <v>7.5330000000000004</v>
      </c>
      <c r="L24" s="2"/>
      <c r="M24" s="2">
        <v>5</v>
      </c>
      <c r="N24" s="2"/>
      <c r="O24" s="3">
        <v>5</v>
      </c>
      <c r="P24" s="2">
        <v>0.6</v>
      </c>
      <c r="Q24" s="2">
        <v>8.4</v>
      </c>
      <c r="R24" s="2"/>
      <c r="S24" s="3">
        <v>9</v>
      </c>
      <c r="T24" s="2">
        <v>0.6</v>
      </c>
      <c r="U24" s="2">
        <v>8.4499999999999993</v>
      </c>
      <c r="V24" s="2"/>
      <c r="W24" s="3">
        <v>9.0500000000000007</v>
      </c>
      <c r="X24" s="2">
        <v>0.6</v>
      </c>
      <c r="Y24" s="2">
        <v>6</v>
      </c>
      <c r="Z24" s="2"/>
      <c r="AA24" s="3">
        <v>6.6</v>
      </c>
      <c r="AB24" s="2"/>
      <c r="AC24" s="2">
        <v>7.2</v>
      </c>
      <c r="AD24" s="2">
        <v>2</v>
      </c>
      <c r="AE24" s="3">
        <v>5.2</v>
      </c>
      <c r="AF24" s="3">
        <v>42.383000000000003</v>
      </c>
    </row>
  </sheetData>
  <pageMargins left="0.25" right="0.25" top="0.75" bottom="0.75" header="0.3" footer="0.3"/>
  <pageSetup paperSize="9" scale="4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C16D5-5D1E-44BC-875A-056080225F2C}">
  <dimension ref="A1:AF16"/>
  <sheetViews>
    <sheetView tabSelected="1" workbookViewId="0">
      <selection activeCell="AF17" sqref="AF17"/>
    </sheetView>
  </sheetViews>
  <sheetFormatPr defaultRowHeight="15" x14ac:dyDescent="0.25"/>
  <cols>
    <col min="1" max="1" width="6.5703125" style="1" bestFit="1" customWidth="1"/>
    <col min="2" max="2" width="9.140625" style="1" customWidth="1"/>
    <col min="3" max="3" width="8.5703125" style="1" bestFit="1" customWidth="1"/>
    <col min="4" max="4" width="25" customWidth="1"/>
    <col min="5" max="5" width="6.28515625" style="1" bestFit="1" customWidth="1"/>
    <col min="6" max="6" width="12.28515625" customWidth="1"/>
    <col min="7" max="7" width="14.5703125" customWidth="1"/>
    <col min="8" max="9" width="9.140625" style="2"/>
    <col min="10" max="10" width="5.42578125" style="2" customWidth="1"/>
    <col min="11" max="21" width="9.140625" style="2"/>
    <col min="22" max="22" width="4.85546875" style="2" customWidth="1"/>
    <col min="23" max="25" width="9.140625" style="2"/>
    <col min="26" max="26" width="6.5703125" style="2" customWidth="1"/>
    <col min="27" max="29" width="9.140625" style="2"/>
    <col min="30" max="30" width="6.140625" style="2" customWidth="1"/>
    <col min="31" max="32" width="9.140625" style="2"/>
  </cols>
  <sheetData>
    <row r="1" spans="1:32" x14ac:dyDescent="0.25">
      <c r="D1" t="s">
        <v>0</v>
      </c>
    </row>
    <row r="2" spans="1:32" x14ac:dyDescent="0.25">
      <c r="D2" t="s">
        <v>1</v>
      </c>
      <c r="G2" t="s">
        <v>2</v>
      </c>
    </row>
    <row r="3" spans="1:32" x14ac:dyDescent="0.25">
      <c r="D3" t="s">
        <v>66</v>
      </c>
      <c r="G3" t="s">
        <v>3</v>
      </c>
    </row>
    <row r="6" spans="1:32" x14ac:dyDescent="0.25">
      <c r="A6" s="1" t="s">
        <v>5</v>
      </c>
      <c r="B6" s="1" t="s">
        <v>6</v>
      </c>
      <c r="C6" s="1" t="s">
        <v>7</v>
      </c>
      <c r="D6" t="s">
        <v>8</v>
      </c>
      <c r="E6" s="1" t="s">
        <v>9</v>
      </c>
      <c r="F6" t="s">
        <v>10</v>
      </c>
      <c r="G6" t="s">
        <v>11</v>
      </c>
      <c r="H6" s="2" t="s">
        <v>12</v>
      </c>
      <c r="I6" s="2" t="s">
        <v>13</v>
      </c>
      <c r="J6" s="2" t="s">
        <v>14</v>
      </c>
      <c r="K6" s="3" t="s">
        <v>15</v>
      </c>
      <c r="L6" s="2" t="s">
        <v>12</v>
      </c>
      <c r="M6" s="2" t="s">
        <v>13</v>
      </c>
      <c r="N6" s="2" t="s">
        <v>14</v>
      </c>
      <c r="O6" s="3" t="s">
        <v>16</v>
      </c>
      <c r="P6" s="2" t="s">
        <v>12</v>
      </c>
      <c r="Q6" s="2" t="s">
        <v>13</v>
      </c>
      <c r="R6" s="2" t="s">
        <v>14</v>
      </c>
      <c r="S6" s="3" t="s">
        <v>17</v>
      </c>
      <c r="T6" s="2" t="s">
        <v>12</v>
      </c>
      <c r="U6" s="2" t="s">
        <v>13</v>
      </c>
      <c r="V6" s="2" t="s">
        <v>14</v>
      </c>
      <c r="W6" s="3" t="s">
        <v>18</v>
      </c>
      <c r="X6" s="2" t="s">
        <v>12</v>
      </c>
      <c r="Y6" s="2" t="s">
        <v>13</v>
      </c>
      <c r="Z6" s="2" t="s">
        <v>14</v>
      </c>
      <c r="AA6" s="3" t="s">
        <v>19</v>
      </c>
      <c r="AB6" s="2" t="s">
        <v>12</v>
      </c>
      <c r="AC6" s="2" t="s">
        <v>13</v>
      </c>
      <c r="AD6" s="2" t="s">
        <v>14</v>
      </c>
      <c r="AE6" s="3" t="s">
        <v>20</v>
      </c>
      <c r="AF6" s="3" t="s">
        <v>21</v>
      </c>
    </row>
    <row r="7" spans="1:32" x14ac:dyDescent="0.25">
      <c r="A7" s="1">
        <v>1</v>
      </c>
      <c r="B7" s="1">
        <v>4869</v>
      </c>
      <c r="C7" s="1">
        <v>3479</v>
      </c>
      <c r="D7" t="s">
        <v>31</v>
      </c>
      <c r="K7" s="3"/>
      <c r="O7" s="3"/>
      <c r="S7" s="3"/>
    </row>
    <row r="8" spans="1:32" x14ac:dyDescent="0.25">
      <c r="A8" s="1">
        <v>1</v>
      </c>
      <c r="B8" s="1">
        <v>800738</v>
      </c>
      <c r="C8" s="1">
        <v>3479</v>
      </c>
      <c r="D8" t="s">
        <v>67</v>
      </c>
      <c r="E8" s="1">
        <v>2008</v>
      </c>
      <c r="F8" t="s">
        <v>33</v>
      </c>
      <c r="G8" t="s">
        <v>68</v>
      </c>
      <c r="H8" s="2">
        <v>3</v>
      </c>
      <c r="I8" s="2">
        <v>8</v>
      </c>
      <c r="K8" s="3">
        <v>11</v>
      </c>
      <c r="L8" s="2">
        <v>1.4</v>
      </c>
      <c r="M8" s="2">
        <v>7.3</v>
      </c>
      <c r="N8" s="2">
        <v>0.5</v>
      </c>
      <c r="O8" s="3">
        <v>8.1999999999999993</v>
      </c>
      <c r="P8" s="2">
        <v>1.6</v>
      </c>
      <c r="Q8" s="2">
        <v>7.867</v>
      </c>
      <c r="S8" s="3">
        <v>9.4670000000000005</v>
      </c>
      <c r="T8" s="2">
        <v>1.6</v>
      </c>
      <c r="U8" s="2">
        <v>8.8000000000000007</v>
      </c>
      <c r="W8" s="3">
        <v>10.4</v>
      </c>
      <c r="X8" s="2">
        <v>2.2000000000000002</v>
      </c>
      <c r="Y8" s="2">
        <v>8.25</v>
      </c>
      <c r="AA8" s="3">
        <v>10.45</v>
      </c>
      <c r="AB8" s="2">
        <v>1.6</v>
      </c>
      <c r="AC8" s="2">
        <v>7.05</v>
      </c>
      <c r="AE8" s="3">
        <v>8.65</v>
      </c>
      <c r="AF8" s="3">
        <v>58.167000000000002</v>
      </c>
    </row>
    <row r="9" spans="1:32" x14ac:dyDescent="0.25">
      <c r="A9" s="1">
        <v>1</v>
      </c>
      <c r="B9" s="1">
        <v>840980</v>
      </c>
      <c r="C9" s="1">
        <v>3479</v>
      </c>
      <c r="D9" t="s">
        <v>69</v>
      </c>
      <c r="E9" s="1">
        <v>2008</v>
      </c>
      <c r="F9" t="s">
        <v>33</v>
      </c>
      <c r="G9" t="s">
        <v>68</v>
      </c>
      <c r="H9" s="2">
        <v>3.1</v>
      </c>
      <c r="I9" s="2">
        <v>8.4</v>
      </c>
      <c r="K9" s="3">
        <v>11.5</v>
      </c>
      <c r="L9" s="2">
        <v>2.1</v>
      </c>
      <c r="M9" s="2">
        <v>6.05</v>
      </c>
      <c r="O9" s="3">
        <v>8.15</v>
      </c>
      <c r="P9" s="2">
        <v>1.3</v>
      </c>
      <c r="Q9" s="2">
        <v>7.4329999999999998</v>
      </c>
      <c r="R9" s="2">
        <v>0.5</v>
      </c>
      <c r="S9" s="3">
        <v>8.2330000000000005</v>
      </c>
      <c r="T9" s="2">
        <v>2.2000000000000002</v>
      </c>
      <c r="U9" s="2">
        <v>8.1999999999999993</v>
      </c>
      <c r="W9" s="3">
        <v>10.4</v>
      </c>
      <c r="X9" s="2">
        <v>2.1</v>
      </c>
      <c r="Y9" s="2">
        <v>8.6</v>
      </c>
      <c r="AA9" s="3">
        <v>10.7</v>
      </c>
      <c r="AB9" s="2">
        <v>1.4</v>
      </c>
      <c r="AC9" s="2">
        <v>4.2</v>
      </c>
      <c r="AD9" s="2">
        <v>1</v>
      </c>
      <c r="AE9" s="3">
        <v>4.5999999999999996</v>
      </c>
      <c r="AF9" s="3">
        <v>53.582999999999998</v>
      </c>
    </row>
    <row r="10" spans="1:32" x14ac:dyDescent="0.25">
      <c r="A10" s="1">
        <v>1</v>
      </c>
      <c r="B10" s="1">
        <v>505332</v>
      </c>
      <c r="C10" s="1">
        <v>3479</v>
      </c>
      <c r="D10" t="s">
        <v>70</v>
      </c>
      <c r="E10" s="1">
        <v>2008</v>
      </c>
      <c r="F10" t="s">
        <v>33</v>
      </c>
      <c r="G10" t="s">
        <v>68</v>
      </c>
      <c r="K10" s="3"/>
      <c r="O10" s="3"/>
      <c r="S10" s="3"/>
      <c r="W10" s="3"/>
      <c r="AA10" s="3"/>
      <c r="AE10" s="3"/>
      <c r="AF10" s="3"/>
    </row>
    <row r="11" spans="1:32" x14ac:dyDescent="0.25">
      <c r="A11" s="1">
        <v>1</v>
      </c>
      <c r="D11" t="s">
        <v>30</v>
      </c>
      <c r="K11" s="3">
        <v>22.5</v>
      </c>
      <c r="O11" s="3">
        <v>16.350000000000001</v>
      </c>
      <c r="S11" s="3">
        <v>17.7</v>
      </c>
      <c r="W11" s="3">
        <v>20.8</v>
      </c>
      <c r="AA11" s="3">
        <v>21.15</v>
      </c>
      <c r="AE11" s="3">
        <v>13.25</v>
      </c>
      <c r="AF11" s="3">
        <v>111.75</v>
      </c>
    </row>
    <row r="12" spans="1:32" x14ac:dyDescent="0.25">
      <c r="A12" s="1">
        <v>2</v>
      </c>
      <c r="B12" s="1">
        <v>4833</v>
      </c>
      <c r="C12" s="1">
        <v>1482</v>
      </c>
      <c r="D12" t="s">
        <v>54</v>
      </c>
      <c r="K12" s="3"/>
      <c r="O12" s="3"/>
      <c r="S12" s="3"/>
      <c r="W12" s="3"/>
      <c r="AA12" s="3"/>
      <c r="AE12" s="3"/>
      <c r="AF12" s="3"/>
    </row>
    <row r="13" spans="1:32" x14ac:dyDescent="0.25">
      <c r="A13" s="1">
        <v>2</v>
      </c>
      <c r="B13" s="1">
        <v>420157</v>
      </c>
      <c r="C13" s="1">
        <v>1482</v>
      </c>
      <c r="D13" t="s">
        <v>71</v>
      </c>
      <c r="E13" s="1">
        <v>2008</v>
      </c>
      <c r="F13" t="s">
        <v>24</v>
      </c>
      <c r="G13" t="s">
        <v>64</v>
      </c>
      <c r="H13" s="2">
        <v>2.2999999999999998</v>
      </c>
      <c r="I13" s="2">
        <v>7</v>
      </c>
      <c r="K13" s="3">
        <v>9.3000000000000007</v>
      </c>
      <c r="L13" s="2">
        <v>1.3</v>
      </c>
      <c r="M13" s="2">
        <v>7.85</v>
      </c>
      <c r="N13" s="2">
        <v>1</v>
      </c>
      <c r="O13" s="3">
        <v>8.15</v>
      </c>
      <c r="P13" s="2">
        <v>1.6</v>
      </c>
      <c r="Q13" s="2">
        <v>8.6329999999999991</v>
      </c>
      <c r="S13" s="3">
        <v>10.233000000000001</v>
      </c>
      <c r="T13" s="2">
        <v>1.6</v>
      </c>
      <c r="U13" s="2">
        <v>8.9</v>
      </c>
      <c r="W13" s="3">
        <v>10.5</v>
      </c>
      <c r="X13" s="2">
        <v>2</v>
      </c>
      <c r="Y13" s="2">
        <v>8.4499999999999993</v>
      </c>
      <c r="AA13" s="3">
        <v>10.45</v>
      </c>
      <c r="AB13" s="2">
        <v>0.8</v>
      </c>
      <c r="AC13" s="2">
        <v>7.6</v>
      </c>
      <c r="AD13" s="2">
        <v>1.5</v>
      </c>
      <c r="AE13" s="3">
        <v>6.9</v>
      </c>
      <c r="AF13" s="3">
        <v>55.533000000000001</v>
      </c>
    </row>
    <row r="14" spans="1:32" x14ac:dyDescent="0.25">
      <c r="A14" s="1">
        <v>2</v>
      </c>
      <c r="B14" s="1">
        <v>732092</v>
      </c>
      <c r="C14" s="1">
        <v>6453</v>
      </c>
      <c r="D14" t="s">
        <v>72</v>
      </c>
      <c r="E14" s="1">
        <v>2010</v>
      </c>
      <c r="F14" t="s">
        <v>58</v>
      </c>
      <c r="G14" t="s">
        <v>59</v>
      </c>
      <c r="H14" s="2">
        <v>0.7</v>
      </c>
      <c r="I14" s="2">
        <v>6.85</v>
      </c>
      <c r="K14" s="3">
        <v>7.55</v>
      </c>
      <c r="M14" s="2">
        <v>8.25</v>
      </c>
      <c r="N14" s="2">
        <v>3.5</v>
      </c>
      <c r="O14" s="3">
        <v>4.75</v>
      </c>
      <c r="Q14" s="2">
        <v>7.3</v>
      </c>
      <c r="R14" s="2">
        <v>2.5</v>
      </c>
      <c r="S14" s="3">
        <v>4.8</v>
      </c>
      <c r="W14" s="3"/>
      <c r="Y14" s="2">
        <v>6.9</v>
      </c>
      <c r="Z14" s="2">
        <v>3</v>
      </c>
      <c r="AA14" s="3">
        <v>3.9</v>
      </c>
      <c r="AC14" s="2">
        <v>6.05</v>
      </c>
      <c r="AD14" s="2">
        <v>2.5</v>
      </c>
      <c r="AE14" s="3">
        <v>3.55</v>
      </c>
      <c r="AF14" s="3">
        <v>24.55</v>
      </c>
    </row>
    <row r="15" spans="1:32" x14ac:dyDescent="0.25">
      <c r="A15" s="1">
        <v>2</v>
      </c>
      <c r="B15" s="1">
        <v>714794</v>
      </c>
      <c r="C15" s="1">
        <v>6453</v>
      </c>
      <c r="D15" t="s">
        <v>73</v>
      </c>
      <c r="E15" s="1">
        <v>2010</v>
      </c>
      <c r="F15" t="s">
        <v>58</v>
      </c>
      <c r="G15" t="s">
        <v>59</v>
      </c>
      <c r="H15" s="2">
        <v>0.9</v>
      </c>
      <c r="I15" s="2">
        <v>6.75</v>
      </c>
      <c r="K15" s="3">
        <v>7.65</v>
      </c>
      <c r="M15" s="2">
        <v>8.15</v>
      </c>
      <c r="N15" s="2">
        <v>3.5</v>
      </c>
      <c r="O15" s="3">
        <v>4.6500000000000004</v>
      </c>
      <c r="Q15" s="2">
        <v>6.9669999999999996</v>
      </c>
      <c r="R15" s="2">
        <v>3.5</v>
      </c>
      <c r="S15" s="3">
        <v>3.4670000000000001</v>
      </c>
      <c r="T15" s="2">
        <v>1.6</v>
      </c>
      <c r="U15" s="2">
        <v>7.4669999999999996</v>
      </c>
      <c r="W15" s="3">
        <v>9.0670000000000002</v>
      </c>
      <c r="Y15" s="2">
        <v>7.35</v>
      </c>
      <c r="Z15" s="2">
        <v>4.5</v>
      </c>
      <c r="AA15" s="3">
        <v>2.85</v>
      </c>
      <c r="AC15" s="2">
        <v>6.05</v>
      </c>
      <c r="AD15" s="2">
        <v>3.5</v>
      </c>
      <c r="AE15" s="3">
        <v>2.5499999999999998</v>
      </c>
      <c r="AF15" s="3">
        <v>30.234000000000002</v>
      </c>
    </row>
    <row r="16" spans="1:32" x14ac:dyDescent="0.25">
      <c r="A16" s="1">
        <v>2</v>
      </c>
      <c r="D16" t="s">
        <v>30</v>
      </c>
      <c r="K16" s="3">
        <v>24.5</v>
      </c>
      <c r="O16" s="3">
        <v>17.55</v>
      </c>
      <c r="S16" s="3">
        <v>18.5</v>
      </c>
      <c r="W16" s="3">
        <v>19.567</v>
      </c>
      <c r="AA16" s="3">
        <v>17.2</v>
      </c>
      <c r="AE16" s="3">
        <v>13</v>
      </c>
      <c r="AF16" s="3">
        <v>110.31699999999999</v>
      </c>
    </row>
  </sheetData>
  <pageMargins left="0.25" right="0.25" top="0.75" bottom="0.75" header="0.3" footer="0.3"/>
  <pageSetup paperSize="9"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3EC54-7AC9-4E20-8C85-3DA8370DD4C2}">
  <dimension ref="A1:AF16"/>
  <sheetViews>
    <sheetView workbookViewId="0">
      <selection activeCell="F30" sqref="F30"/>
    </sheetView>
  </sheetViews>
  <sheetFormatPr defaultRowHeight="15" x14ac:dyDescent="0.25"/>
  <cols>
    <col min="1" max="1" width="6.5703125" style="1" bestFit="1" customWidth="1"/>
    <col min="2" max="2" width="8.85546875" style="1" customWidth="1"/>
    <col min="3" max="3" width="8.5703125" style="1" bestFit="1" customWidth="1"/>
    <col min="4" max="4" width="21.28515625" customWidth="1"/>
    <col min="5" max="5" width="6.28515625" style="1" bestFit="1" customWidth="1"/>
    <col min="6" max="6" width="27.42578125" bestFit="1" customWidth="1"/>
    <col min="7" max="7" width="19.7109375" customWidth="1"/>
    <col min="10" max="10" width="5.5703125" customWidth="1"/>
    <col min="11" max="11" width="9.140625" style="6"/>
    <col min="14" max="14" width="5.5703125" customWidth="1"/>
    <col min="15" max="15" width="9.140625" style="6"/>
    <col min="18" max="18" width="5.7109375" customWidth="1"/>
    <col min="19" max="19" width="9.140625" style="6"/>
    <col min="22" max="22" width="5.5703125" customWidth="1"/>
    <col min="23" max="23" width="9.140625" style="6"/>
    <col min="26" max="26" width="5.7109375" customWidth="1"/>
    <col min="27" max="27" width="9.140625" style="6"/>
    <col min="30" max="30" width="5.5703125" customWidth="1"/>
    <col min="31" max="32" width="9.140625" style="6"/>
  </cols>
  <sheetData>
    <row r="1" spans="1:32" x14ac:dyDescent="0.25">
      <c r="D1" t="s">
        <v>0</v>
      </c>
    </row>
    <row r="2" spans="1:32" x14ac:dyDescent="0.25">
      <c r="D2" t="s">
        <v>1</v>
      </c>
      <c r="G2" t="s">
        <v>2</v>
      </c>
    </row>
    <row r="3" spans="1:32" x14ac:dyDescent="0.25">
      <c r="D3" t="s">
        <v>53</v>
      </c>
      <c r="G3" t="s">
        <v>3</v>
      </c>
    </row>
    <row r="6" spans="1:32" x14ac:dyDescent="0.25">
      <c r="A6" s="1" t="s">
        <v>5</v>
      </c>
      <c r="B6" s="1" t="s">
        <v>6</v>
      </c>
      <c r="C6" s="1" t="s">
        <v>7</v>
      </c>
      <c r="D6" t="s">
        <v>8</v>
      </c>
      <c r="E6" s="1" t="s">
        <v>9</v>
      </c>
      <c r="F6" t="s">
        <v>10</v>
      </c>
      <c r="G6" t="s">
        <v>11</v>
      </c>
      <c r="H6" s="2" t="s">
        <v>12</v>
      </c>
      <c r="I6" s="2" t="s">
        <v>13</v>
      </c>
      <c r="J6" s="2" t="s">
        <v>14</v>
      </c>
      <c r="K6" s="3" t="s">
        <v>15</v>
      </c>
      <c r="L6" s="2" t="s">
        <v>12</v>
      </c>
      <c r="M6" s="2" t="s">
        <v>13</v>
      </c>
      <c r="N6" s="2" t="s">
        <v>14</v>
      </c>
      <c r="O6" s="3" t="s">
        <v>16</v>
      </c>
      <c r="P6" s="2" t="s">
        <v>12</v>
      </c>
      <c r="Q6" s="2" t="s">
        <v>13</v>
      </c>
      <c r="R6" s="2" t="s">
        <v>14</v>
      </c>
      <c r="S6" s="3" t="s">
        <v>17</v>
      </c>
      <c r="T6" s="2" t="s">
        <v>12</v>
      </c>
      <c r="U6" s="2" t="s">
        <v>13</v>
      </c>
      <c r="V6" s="2" t="s">
        <v>14</v>
      </c>
      <c r="W6" s="3" t="s">
        <v>18</v>
      </c>
      <c r="X6" s="2" t="s">
        <v>12</v>
      </c>
      <c r="Y6" s="2" t="s">
        <v>13</v>
      </c>
      <c r="Z6" s="2" t="s">
        <v>14</v>
      </c>
      <c r="AA6" s="3" t="s">
        <v>19</v>
      </c>
      <c r="AB6" s="2" t="s">
        <v>12</v>
      </c>
      <c r="AC6" s="2" t="s">
        <v>13</v>
      </c>
      <c r="AD6" s="2" t="s">
        <v>14</v>
      </c>
      <c r="AE6" s="3" t="s">
        <v>20</v>
      </c>
      <c r="AF6" s="3" t="s">
        <v>21</v>
      </c>
    </row>
    <row r="7" spans="1:32" x14ac:dyDescent="0.25">
      <c r="A7" s="1">
        <v>1</v>
      </c>
      <c r="B7" s="1">
        <v>4885</v>
      </c>
      <c r="C7" s="1">
        <v>3479</v>
      </c>
      <c r="D7" t="s">
        <v>54</v>
      </c>
      <c r="H7" s="2"/>
      <c r="I7" s="2"/>
      <c r="J7" s="2"/>
      <c r="K7" s="3"/>
      <c r="L7" s="2"/>
      <c r="M7" s="2"/>
      <c r="N7" s="2"/>
      <c r="O7" s="3"/>
      <c r="P7" s="2"/>
      <c r="Q7" s="2"/>
      <c r="R7" s="2"/>
      <c r="S7" s="3"/>
      <c r="T7" s="2"/>
      <c r="U7" s="2"/>
      <c r="V7" s="2"/>
      <c r="W7" s="3"/>
      <c r="X7" s="2"/>
      <c r="Y7" s="2"/>
      <c r="Z7" s="2"/>
      <c r="AA7" s="3"/>
      <c r="AB7" s="2"/>
      <c r="AC7" s="2"/>
      <c r="AD7" s="2"/>
      <c r="AE7" s="3"/>
      <c r="AF7" s="3"/>
    </row>
    <row r="8" spans="1:32" x14ac:dyDescent="0.25">
      <c r="A8" s="1">
        <v>1</v>
      </c>
      <c r="B8" s="1">
        <v>847979</v>
      </c>
      <c r="C8" s="1">
        <v>3479</v>
      </c>
      <c r="D8" t="s">
        <v>55</v>
      </c>
      <c r="E8" s="1">
        <v>2012</v>
      </c>
      <c r="F8" t="s">
        <v>33</v>
      </c>
      <c r="G8" t="s">
        <v>56</v>
      </c>
      <c r="H8" s="2">
        <v>2.1</v>
      </c>
      <c r="I8" s="2">
        <v>8.1</v>
      </c>
      <c r="J8" s="2"/>
      <c r="K8" s="3">
        <v>10.199999999999999</v>
      </c>
      <c r="L8" s="2"/>
      <c r="M8" s="2">
        <v>9.5</v>
      </c>
      <c r="N8" s="2"/>
      <c r="O8" s="3">
        <v>9.5</v>
      </c>
      <c r="P8" s="2">
        <v>1.2</v>
      </c>
      <c r="Q8" s="2">
        <v>8.4670000000000005</v>
      </c>
      <c r="R8" s="2"/>
      <c r="S8" s="3">
        <v>9.6669999999999998</v>
      </c>
      <c r="T8" s="2">
        <v>1.6</v>
      </c>
      <c r="U8" s="2">
        <v>8.8000000000000007</v>
      </c>
      <c r="V8" s="2"/>
      <c r="W8" s="3">
        <v>10.4</v>
      </c>
      <c r="X8" s="2">
        <v>0.6</v>
      </c>
      <c r="Y8" s="2">
        <v>8.6999999999999993</v>
      </c>
      <c r="Z8" s="2"/>
      <c r="AA8" s="3">
        <v>9.3000000000000007</v>
      </c>
      <c r="AB8" s="2"/>
      <c r="AC8" s="2">
        <v>8</v>
      </c>
      <c r="AD8" s="2"/>
      <c r="AE8" s="3">
        <v>8</v>
      </c>
      <c r="AF8" s="3">
        <v>57.067</v>
      </c>
    </row>
    <row r="9" spans="1:32" x14ac:dyDescent="0.25">
      <c r="A9" s="1">
        <v>1</v>
      </c>
      <c r="B9" s="1">
        <v>370330</v>
      </c>
      <c r="C9" s="1">
        <v>6453</v>
      </c>
      <c r="D9" t="s">
        <v>57</v>
      </c>
      <c r="E9" s="1">
        <v>2012</v>
      </c>
      <c r="F9" t="s">
        <v>58</v>
      </c>
      <c r="G9" t="s">
        <v>59</v>
      </c>
      <c r="H9" s="2">
        <v>1.8</v>
      </c>
      <c r="I9" s="2">
        <v>8.4499999999999993</v>
      </c>
      <c r="J9" s="2"/>
      <c r="K9" s="3">
        <v>10.25</v>
      </c>
      <c r="L9" s="2"/>
      <c r="M9" s="2">
        <v>8.9499999999999993</v>
      </c>
      <c r="N9" s="2"/>
      <c r="O9" s="3">
        <v>8.9499999999999993</v>
      </c>
      <c r="P9" s="2">
        <v>1.2</v>
      </c>
      <c r="Q9" s="2">
        <v>9.2330000000000005</v>
      </c>
      <c r="R9" s="2"/>
      <c r="S9" s="3">
        <v>10.433</v>
      </c>
      <c r="T9" s="2">
        <v>1.6</v>
      </c>
      <c r="U9" s="2">
        <v>8.6</v>
      </c>
      <c r="V9" s="2"/>
      <c r="W9" s="3">
        <v>10.199999999999999</v>
      </c>
      <c r="X9" s="2">
        <v>0.6</v>
      </c>
      <c r="Y9" s="2">
        <v>9.3000000000000007</v>
      </c>
      <c r="Z9" s="2"/>
      <c r="AA9" s="3">
        <v>9.9</v>
      </c>
      <c r="AB9" s="2"/>
      <c r="AC9" s="2">
        <v>8.3000000000000007</v>
      </c>
      <c r="AD9" s="2"/>
      <c r="AE9" s="3">
        <v>8.3000000000000007</v>
      </c>
      <c r="AF9" s="3">
        <v>58.033000000000001</v>
      </c>
    </row>
    <row r="10" spans="1:32" x14ac:dyDescent="0.25">
      <c r="A10" s="1">
        <v>1</v>
      </c>
      <c r="B10" s="1">
        <v>879777</v>
      </c>
      <c r="C10" s="1">
        <v>6453</v>
      </c>
      <c r="D10" t="s">
        <v>60</v>
      </c>
      <c r="E10" s="1">
        <v>2011</v>
      </c>
      <c r="F10" t="s">
        <v>58</v>
      </c>
      <c r="G10" t="s">
        <v>59</v>
      </c>
      <c r="H10" s="2">
        <v>0.6</v>
      </c>
      <c r="I10" s="2">
        <v>7.8</v>
      </c>
      <c r="J10" s="2"/>
      <c r="K10" s="3">
        <v>8.4</v>
      </c>
      <c r="L10" s="2"/>
      <c r="M10" s="2">
        <v>7.9</v>
      </c>
      <c r="N10" s="2"/>
      <c r="O10" s="3">
        <v>7.9</v>
      </c>
      <c r="P10" s="2"/>
      <c r="Q10" s="2">
        <v>7.3330000000000002</v>
      </c>
      <c r="R10" s="2"/>
      <c r="S10" s="3">
        <v>7.3330000000000002</v>
      </c>
      <c r="T10" s="2">
        <v>0.6</v>
      </c>
      <c r="U10" s="2">
        <v>8.8670000000000009</v>
      </c>
      <c r="V10" s="2"/>
      <c r="W10" s="3">
        <v>9.4670000000000005</v>
      </c>
      <c r="X10" s="2">
        <v>0.6</v>
      </c>
      <c r="Y10" s="2">
        <v>7.25</v>
      </c>
      <c r="Z10" s="2"/>
      <c r="AA10" s="3">
        <v>7.85</v>
      </c>
      <c r="AB10" s="2"/>
      <c r="AC10" s="2">
        <v>5.75</v>
      </c>
      <c r="AD10" s="2"/>
      <c r="AE10" s="3">
        <v>5.75</v>
      </c>
      <c r="AF10" s="3">
        <v>46.7</v>
      </c>
    </row>
    <row r="11" spans="1:32" x14ac:dyDescent="0.25">
      <c r="A11" s="1">
        <v>1</v>
      </c>
      <c r="D11" t="s">
        <v>30</v>
      </c>
      <c r="H11" s="2"/>
      <c r="I11" s="2"/>
      <c r="J11" s="2"/>
      <c r="K11" s="3">
        <v>28.85</v>
      </c>
      <c r="L11" s="2"/>
      <c r="M11" s="2"/>
      <c r="N11" s="2"/>
      <c r="O11" s="3">
        <v>26.35</v>
      </c>
      <c r="P11" s="2"/>
      <c r="Q11" s="2"/>
      <c r="R11" s="2"/>
      <c r="S11" s="3">
        <v>27.433</v>
      </c>
      <c r="T11" s="2"/>
      <c r="U11" s="2"/>
      <c r="V11" s="2"/>
      <c r="W11" s="3">
        <v>30.067</v>
      </c>
      <c r="X11" s="2"/>
      <c r="Y11" s="2"/>
      <c r="Z11" s="2"/>
      <c r="AA11" s="3">
        <v>27.05</v>
      </c>
      <c r="AB11" s="2"/>
      <c r="AC11" s="2"/>
      <c r="AD11" s="2"/>
      <c r="AE11" s="3">
        <v>22.05</v>
      </c>
      <c r="AF11" s="3">
        <v>161.80000000000001</v>
      </c>
    </row>
    <row r="12" spans="1:32" x14ac:dyDescent="0.25">
      <c r="A12" s="1">
        <v>2</v>
      </c>
      <c r="B12" s="1">
        <v>4884</v>
      </c>
      <c r="C12" s="1">
        <v>1482</v>
      </c>
      <c r="D12" t="s">
        <v>22</v>
      </c>
      <c r="H12" s="2"/>
      <c r="I12" s="2"/>
      <c r="J12" s="2"/>
      <c r="K12" s="3"/>
      <c r="L12" s="2"/>
      <c r="M12" s="2"/>
      <c r="N12" s="2"/>
      <c r="O12" s="3"/>
      <c r="P12" s="2"/>
      <c r="Q12" s="2"/>
      <c r="R12" s="2"/>
      <c r="S12" s="3"/>
      <c r="T12" s="2"/>
      <c r="U12" s="2"/>
      <c r="V12" s="2"/>
      <c r="W12" s="3"/>
      <c r="X12" s="2"/>
      <c r="Y12" s="2"/>
      <c r="Z12" s="2"/>
      <c r="AA12" s="3"/>
      <c r="AB12" s="2"/>
      <c r="AC12" s="2"/>
      <c r="AD12" s="2"/>
      <c r="AE12" s="3"/>
      <c r="AF12" s="3"/>
    </row>
    <row r="13" spans="1:32" x14ac:dyDescent="0.25">
      <c r="A13" s="1">
        <v>2</v>
      </c>
      <c r="B13" s="1">
        <v>110121</v>
      </c>
      <c r="C13" s="1">
        <v>1482</v>
      </c>
      <c r="D13" t="s">
        <v>61</v>
      </c>
      <c r="E13" s="1">
        <v>2011</v>
      </c>
      <c r="F13" t="s">
        <v>24</v>
      </c>
      <c r="G13" t="s">
        <v>62</v>
      </c>
      <c r="H13" s="2">
        <v>2.4</v>
      </c>
      <c r="I13" s="2">
        <v>6.6</v>
      </c>
      <c r="J13" s="2"/>
      <c r="K13" s="3">
        <v>9</v>
      </c>
      <c r="L13" s="2"/>
      <c r="M13" s="2">
        <v>6.95</v>
      </c>
      <c r="N13" s="2"/>
      <c r="O13" s="3">
        <v>6.95</v>
      </c>
      <c r="P13" s="2"/>
      <c r="Q13" s="2">
        <v>8.1</v>
      </c>
      <c r="R13" s="2"/>
      <c r="S13" s="3">
        <v>8.1</v>
      </c>
      <c r="T13" s="2">
        <v>1.6</v>
      </c>
      <c r="U13" s="2">
        <v>8.5</v>
      </c>
      <c r="V13" s="2"/>
      <c r="W13" s="3">
        <v>10.1</v>
      </c>
      <c r="X13" s="2">
        <v>0.6</v>
      </c>
      <c r="Y13" s="2">
        <v>6.9</v>
      </c>
      <c r="Z13" s="2"/>
      <c r="AA13" s="3">
        <v>7.5</v>
      </c>
      <c r="AB13" s="2"/>
      <c r="AC13" s="2">
        <v>7.2</v>
      </c>
      <c r="AD13" s="2"/>
      <c r="AE13" s="3">
        <v>7.2</v>
      </c>
      <c r="AF13" s="3">
        <v>48.85</v>
      </c>
    </row>
    <row r="14" spans="1:32" x14ac:dyDescent="0.25">
      <c r="A14" s="1">
        <v>2</v>
      </c>
      <c r="B14" s="1">
        <v>985357</v>
      </c>
      <c r="C14" s="1">
        <v>1482</v>
      </c>
      <c r="D14" t="s">
        <v>63</v>
      </c>
      <c r="E14" s="1">
        <v>2011</v>
      </c>
      <c r="F14" t="s">
        <v>24</v>
      </c>
      <c r="G14" t="s">
        <v>64</v>
      </c>
      <c r="H14" s="2">
        <v>1.9</v>
      </c>
      <c r="I14" s="2">
        <v>6.2</v>
      </c>
      <c r="J14" s="2"/>
      <c r="K14" s="3">
        <v>8.1</v>
      </c>
      <c r="L14" s="2">
        <v>0.6</v>
      </c>
      <c r="M14" s="2">
        <v>8.75</v>
      </c>
      <c r="N14" s="2"/>
      <c r="O14" s="3">
        <v>9.35</v>
      </c>
      <c r="P14" s="2">
        <v>0.6</v>
      </c>
      <c r="Q14" s="2">
        <v>8.9670000000000005</v>
      </c>
      <c r="R14" s="2"/>
      <c r="S14" s="3">
        <v>9.5670000000000002</v>
      </c>
      <c r="T14" s="2">
        <v>0.6</v>
      </c>
      <c r="U14" s="2">
        <v>8.5670000000000002</v>
      </c>
      <c r="V14" s="2"/>
      <c r="W14" s="3">
        <v>9.1669999999999998</v>
      </c>
      <c r="X14" s="2">
        <v>0.6</v>
      </c>
      <c r="Y14" s="2">
        <v>8.1999999999999993</v>
      </c>
      <c r="Z14" s="2"/>
      <c r="AA14" s="3">
        <v>8.8000000000000007</v>
      </c>
      <c r="AB14" s="2">
        <v>0.6</v>
      </c>
      <c r="AC14" s="2">
        <v>8.9499999999999993</v>
      </c>
      <c r="AD14" s="2"/>
      <c r="AE14" s="3">
        <v>9.5500000000000007</v>
      </c>
      <c r="AF14" s="3">
        <v>54.533999999999999</v>
      </c>
    </row>
    <row r="15" spans="1:32" x14ac:dyDescent="0.25">
      <c r="A15" s="1">
        <v>2</v>
      </c>
      <c r="B15" s="1">
        <v>352028</v>
      </c>
      <c r="C15" s="1">
        <v>1482</v>
      </c>
      <c r="D15" t="s">
        <v>65</v>
      </c>
      <c r="E15" s="1">
        <v>2011</v>
      </c>
      <c r="F15" t="s">
        <v>24</v>
      </c>
      <c r="G15" t="s">
        <v>27</v>
      </c>
      <c r="H15" s="2">
        <v>1.9</v>
      </c>
      <c r="I15" s="2">
        <v>7.6</v>
      </c>
      <c r="J15" s="2"/>
      <c r="K15" s="3">
        <v>9.5</v>
      </c>
      <c r="L15" s="2"/>
      <c r="M15" s="2">
        <v>8.5</v>
      </c>
      <c r="N15" s="2"/>
      <c r="O15" s="3">
        <v>8.5</v>
      </c>
      <c r="P15" s="2"/>
      <c r="Q15" s="2">
        <v>8.4</v>
      </c>
      <c r="R15" s="2"/>
      <c r="S15" s="3">
        <v>8.4</v>
      </c>
      <c r="T15" s="2">
        <v>0.6</v>
      </c>
      <c r="U15" s="2">
        <v>8.3000000000000007</v>
      </c>
      <c r="V15" s="2"/>
      <c r="W15" s="3">
        <v>8.9</v>
      </c>
      <c r="X15" s="2">
        <v>0.6</v>
      </c>
      <c r="Y15" s="2">
        <v>8.0500000000000007</v>
      </c>
      <c r="Z15" s="2"/>
      <c r="AA15" s="3">
        <v>8.65</v>
      </c>
      <c r="AB15" s="2"/>
      <c r="AC15" s="2">
        <v>7.3</v>
      </c>
      <c r="AD15" s="2"/>
      <c r="AE15" s="3">
        <v>7.3</v>
      </c>
      <c r="AF15" s="3">
        <v>51.25</v>
      </c>
    </row>
    <row r="16" spans="1:32" x14ac:dyDescent="0.25">
      <c r="A16" s="1">
        <v>2</v>
      </c>
      <c r="D16" t="s">
        <v>30</v>
      </c>
      <c r="H16" s="2"/>
      <c r="I16" s="2"/>
      <c r="J16" s="2"/>
      <c r="K16" s="3">
        <v>26.6</v>
      </c>
      <c r="L16" s="2"/>
      <c r="M16" s="2"/>
      <c r="N16" s="2"/>
      <c r="O16" s="3">
        <v>24.8</v>
      </c>
      <c r="P16" s="2"/>
      <c r="Q16" s="2"/>
      <c r="R16" s="2"/>
      <c r="S16" s="3">
        <v>26.067</v>
      </c>
      <c r="T16" s="2"/>
      <c r="U16" s="2"/>
      <c r="V16" s="2"/>
      <c r="W16" s="3">
        <v>28.167000000000002</v>
      </c>
      <c r="X16" s="2"/>
      <c r="Y16" s="2"/>
      <c r="Z16" s="2"/>
      <c r="AA16" s="3">
        <v>24.95</v>
      </c>
      <c r="AB16" s="2"/>
      <c r="AC16" s="2"/>
      <c r="AD16" s="2"/>
      <c r="AE16" s="3">
        <v>24.05</v>
      </c>
      <c r="AF16" s="3">
        <v>154.63399999999999</v>
      </c>
    </row>
  </sheetData>
  <pageMargins left="0.25" right="0.25" top="0.75" bottom="0.75" header="0.3" footer="0.3"/>
  <pageSetup paperSize="9" scale="4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91CC-6793-4003-AF0B-A68D51D7B7A9}">
  <dimension ref="A1:AG35"/>
  <sheetViews>
    <sheetView workbookViewId="0">
      <selection activeCell="E1" sqref="E1:E1048576"/>
    </sheetView>
  </sheetViews>
  <sheetFormatPr defaultRowHeight="15" x14ac:dyDescent="0.25"/>
  <cols>
    <col min="1" max="1" width="6.5703125" style="1" bestFit="1" customWidth="1"/>
    <col min="2" max="2" width="10.7109375" style="1" customWidth="1"/>
    <col min="3" max="3" width="8.5703125" style="1" bestFit="1" customWidth="1"/>
    <col min="4" max="4" width="16.7109375" customWidth="1"/>
    <col min="5" max="5" width="6.28515625" style="1" bestFit="1" customWidth="1"/>
    <col min="6" max="6" width="23" customWidth="1"/>
    <col min="7" max="7" width="19.28515625" customWidth="1"/>
    <col min="10" max="10" width="4.5703125" customWidth="1"/>
    <col min="11" max="11" width="9.140625" style="6"/>
    <col min="12" max="12" width="5.5703125" customWidth="1"/>
    <col min="14" max="14" width="5.42578125" customWidth="1"/>
    <col min="15" max="15" width="9.140625" style="6"/>
    <col min="18" max="18" width="5.42578125" customWidth="1"/>
    <col min="19" max="19" width="9.140625" style="6"/>
    <col min="22" max="22" width="5.7109375" customWidth="1"/>
    <col min="23" max="23" width="9.140625" style="6"/>
    <col min="26" max="26" width="5.28515625" customWidth="1"/>
    <col min="27" max="27" width="9.140625" style="6"/>
    <col min="28" max="28" width="5.42578125" customWidth="1"/>
    <col min="30" max="30" width="7.140625" customWidth="1"/>
    <col min="31" max="32" width="9.140625" style="6"/>
  </cols>
  <sheetData>
    <row r="1" spans="1:33" x14ac:dyDescent="0.25">
      <c r="D1" t="s">
        <v>0</v>
      </c>
    </row>
    <row r="2" spans="1:33" x14ac:dyDescent="0.25">
      <c r="D2" t="s">
        <v>1</v>
      </c>
      <c r="G2" t="s">
        <v>2</v>
      </c>
    </row>
    <row r="3" spans="1:33" x14ac:dyDescent="0.25">
      <c r="D3" t="s">
        <v>4</v>
      </c>
      <c r="G3" t="s">
        <v>3</v>
      </c>
    </row>
    <row r="6" spans="1:33" x14ac:dyDescent="0.25">
      <c r="A6" s="1" t="s">
        <v>5</v>
      </c>
      <c r="B6" s="1" t="s">
        <v>6</v>
      </c>
      <c r="C6" s="1" t="s">
        <v>7</v>
      </c>
      <c r="D6" t="s">
        <v>8</v>
      </c>
      <c r="E6" s="1" t="s">
        <v>9</v>
      </c>
      <c r="F6" t="s">
        <v>10</v>
      </c>
      <c r="G6" t="s">
        <v>11</v>
      </c>
      <c r="H6" s="2" t="s">
        <v>12</v>
      </c>
      <c r="I6" s="2" t="s">
        <v>13</v>
      </c>
      <c r="J6" s="2" t="s">
        <v>14</v>
      </c>
      <c r="K6" s="3" t="s">
        <v>15</v>
      </c>
      <c r="L6" s="2" t="s">
        <v>12</v>
      </c>
      <c r="M6" s="2" t="s">
        <v>13</v>
      </c>
      <c r="N6" s="2" t="s">
        <v>14</v>
      </c>
      <c r="O6" s="3" t="s">
        <v>16</v>
      </c>
      <c r="P6" s="2" t="s">
        <v>12</v>
      </c>
      <c r="Q6" s="2" t="s">
        <v>13</v>
      </c>
      <c r="R6" s="2" t="s">
        <v>14</v>
      </c>
      <c r="S6" s="3" t="s">
        <v>17</v>
      </c>
      <c r="T6" s="2" t="s">
        <v>12</v>
      </c>
      <c r="U6" s="2" t="s">
        <v>13</v>
      </c>
      <c r="V6" s="2" t="s">
        <v>14</v>
      </c>
      <c r="W6" s="3" t="s">
        <v>18</v>
      </c>
      <c r="X6" s="2" t="s">
        <v>12</v>
      </c>
      <c r="Y6" s="2" t="s">
        <v>13</v>
      </c>
      <c r="Z6" s="2" t="s">
        <v>14</v>
      </c>
      <c r="AA6" s="3" t="s">
        <v>19</v>
      </c>
      <c r="AB6" s="2" t="s">
        <v>12</v>
      </c>
      <c r="AC6" s="2" t="s">
        <v>13</v>
      </c>
      <c r="AD6" s="2" t="s">
        <v>14</v>
      </c>
      <c r="AE6" s="3" t="s">
        <v>20</v>
      </c>
      <c r="AF6" s="3" t="s">
        <v>21</v>
      </c>
      <c r="AG6" s="2"/>
    </row>
    <row r="7" spans="1:33" x14ac:dyDescent="0.25">
      <c r="A7" s="1">
        <v>1</v>
      </c>
      <c r="B7" s="1">
        <v>4881</v>
      </c>
      <c r="C7" s="1">
        <v>1482</v>
      </c>
      <c r="D7" t="s">
        <v>22</v>
      </c>
      <c r="H7" s="2"/>
      <c r="I7" s="2"/>
      <c r="J7" s="2"/>
      <c r="K7" s="3"/>
      <c r="L7" s="2"/>
      <c r="M7" s="2"/>
      <c r="N7" s="2"/>
      <c r="O7" s="3"/>
      <c r="P7" s="2"/>
      <c r="Q7" s="2"/>
      <c r="R7" s="2"/>
      <c r="S7" s="3"/>
      <c r="T7" s="2"/>
      <c r="U7" s="2"/>
      <c r="V7" s="2"/>
      <c r="W7" s="3"/>
      <c r="X7" s="2"/>
      <c r="Y7" s="2"/>
      <c r="Z7" s="2"/>
      <c r="AA7" s="3"/>
      <c r="AB7" s="2"/>
      <c r="AC7" s="2"/>
      <c r="AD7" s="2"/>
      <c r="AE7" s="3"/>
      <c r="AF7" s="3"/>
      <c r="AG7" s="2"/>
    </row>
    <row r="8" spans="1:33" x14ac:dyDescent="0.25">
      <c r="A8" s="1">
        <v>1</v>
      </c>
      <c r="B8" s="1">
        <v>156223</v>
      </c>
      <c r="C8" s="1">
        <v>1482</v>
      </c>
      <c r="D8" t="s">
        <v>23</v>
      </c>
      <c r="E8" s="1">
        <v>2014</v>
      </c>
      <c r="F8" t="s">
        <v>24</v>
      </c>
      <c r="G8" t="s">
        <v>25</v>
      </c>
      <c r="H8" s="2">
        <v>0.7</v>
      </c>
      <c r="I8" s="2">
        <v>8.2330000000000005</v>
      </c>
      <c r="J8" s="2"/>
      <c r="K8" s="3">
        <v>8.9329999999999998</v>
      </c>
      <c r="L8" s="2"/>
      <c r="M8" s="2">
        <v>8.1</v>
      </c>
      <c r="N8" s="2"/>
      <c r="O8" s="3">
        <v>8.1</v>
      </c>
      <c r="P8" s="2"/>
      <c r="Q8" s="2">
        <v>7.9329999999999998</v>
      </c>
      <c r="R8" s="2"/>
      <c r="S8" s="3">
        <v>7.9329999999999998</v>
      </c>
      <c r="T8" s="2">
        <v>0.6</v>
      </c>
      <c r="U8" s="2">
        <v>8.6</v>
      </c>
      <c r="V8" s="2"/>
      <c r="W8" s="3">
        <v>9.1999999999999993</v>
      </c>
      <c r="X8" s="2">
        <v>0.6</v>
      </c>
      <c r="Y8" s="2">
        <v>8.25</v>
      </c>
      <c r="Z8" s="2"/>
      <c r="AA8" s="3">
        <v>8.85</v>
      </c>
      <c r="AB8" s="2"/>
      <c r="AC8" s="2">
        <v>8.25</v>
      </c>
      <c r="AD8" s="2"/>
      <c r="AE8" s="3">
        <v>8.25</v>
      </c>
      <c r="AF8" s="3">
        <v>51.265999999999998</v>
      </c>
      <c r="AG8" s="2"/>
    </row>
    <row r="9" spans="1:33" x14ac:dyDescent="0.25">
      <c r="A9" s="1">
        <v>1</v>
      </c>
      <c r="B9" s="1">
        <v>814356</v>
      </c>
      <c r="C9" s="1">
        <v>1482</v>
      </c>
      <c r="D9" t="s">
        <v>26</v>
      </c>
      <c r="E9" s="1">
        <v>2013</v>
      </c>
      <c r="F9" t="s">
        <v>24</v>
      </c>
      <c r="G9" t="s">
        <v>27</v>
      </c>
      <c r="H9" s="2">
        <v>1.9</v>
      </c>
      <c r="I9" s="2">
        <v>8.5670000000000002</v>
      </c>
      <c r="J9" s="2"/>
      <c r="K9" s="3">
        <v>10.467000000000001</v>
      </c>
      <c r="L9" s="2"/>
      <c r="M9" s="2">
        <v>8.0500000000000007</v>
      </c>
      <c r="N9" s="2"/>
      <c r="O9" s="3">
        <v>8.0500000000000007</v>
      </c>
      <c r="P9" s="2">
        <v>0.6</v>
      </c>
      <c r="Q9" s="2">
        <v>8.4670000000000005</v>
      </c>
      <c r="R9" s="2"/>
      <c r="S9" s="3">
        <v>9.0670000000000002</v>
      </c>
      <c r="T9" s="2">
        <v>1.6</v>
      </c>
      <c r="U9" s="2">
        <v>8.4</v>
      </c>
      <c r="V9" s="2"/>
      <c r="W9" s="3">
        <v>10</v>
      </c>
      <c r="X9" s="2">
        <v>0.6</v>
      </c>
      <c r="Y9" s="2">
        <v>9</v>
      </c>
      <c r="Z9" s="2"/>
      <c r="AA9" s="3">
        <v>9.6</v>
      </c>
      <c r="AB9" s="2"/>
      <c r="AC9" s="2">
        <v>8.3000000000000007</v>
      </c>
      <c r="AD9" s="2"/>
      <c r="AE9" s="3">
        <v>8.3000000000000007</v>
      </c>
      <c r="AF9" s="3">
        <v>55.484000000000002</v>
      </c>
      <c r="AG9" s="2"/>
    </row>
    <row r="10" spans="1:33" x14ac:dyDescent="0.25">
      <c r="A10" s="1">
        <v>1</v>
      </c>
      <c r="B10" s="1">
        <v>815429</v>
      </c>
      <c r="C10" s="1">
        <v>1482</v>
      </c>
      <c r="D10" t="s">
        <v>28</v>
      </c>
      <c r="E10" s="1">
        <v>2015</v>
      </c>
      <c r="F10" t="s">
        <v>24</v>
      </c>
      <c r="G10" t="s">
        <v>25</v>
      </c>
      <c r="H10" s="2"/>
      <c r="I10" s="2">
        <v>7.5330000000000004</v>
      </c>
      <c r="J10" s="2"/>
      <c r="K10" s="3">
        <v>7.5330000000000004</v>
      </c>
      <c r="L10" s="2"/>
      <c r="M10" s="2">
        <v>5</v>
      </c>
      <c r="N10" s="2"/>
      <c r="O10" s="3">
        <v>5</v>
      </c>
      <c r="P10" s="2">
        <v>0.6</v>
      </c>
      <c r="Q10" s="2">
        <v>8.4</v>
      </c>
      <c r="R10" s="2"/>
      <c r="S10" s="3">
        <v>9</v>
      </c>
      <c r="T10" s="2">
        <v>0.6</v>
      </c>
      <c r="U10" s="2">
        <v>8.4499999999999993</v>
      </c>
      <c r="V10" s="2"/>
      <c r="W10" s="3">
        <v>9.0500000000000007</v>
      </c>
      <c r="X10" s="2">
        <v>0.6</v>
      </c>
      <c r="Y10" s="2">
        <v>6</v>
      </c>
      <c r="Z10" s="2"/>
      <c r="AA10" s="3">
        <v>6.6</v>
      </c>
      <c r="AB10" s="2"/>
      <c r="AC10" s="2">
        <v>7.2</v>
      </c>
      <c r="AD10" s="2">
        <v>2</v>
      </c>
      <c r="AE10" s="3">
        <v>5.2</v>
      </c>
      <c r="AF10" s="3">
        <v>42.383000000000003</v>
      </c>
      <c r="AG10" s="2"/>
    </row>
    <row r="11" spans="1:33" x14ac:dyDescent="0.25">
      <c r="A11" s="1">
        <v>1</v>
      </c>
      <c r="B11" s="1">
        <v>678845</v>
      </c>
      <c r="C11" s="1">
        <v>1482</v>
      </c>
      <c r="D11" t="s">
        <v>29</v>
      </c>
      <c r="E11" s="1">
        <v>2013</v>
      </c>
      <c r="F11" t="s">
        <v>24</v>
      </c>
      <c r="G11" t="s">
        <v>27</v>
      </c>
      <c r="H11" s="2">
        <v>2.4</v>
      </c>
      <c r="I11" s="2">
        <v>8.2330000000000005</v>
      </c>
      <c r="J11" s="2"/>
      <c r="K11" s="3">
        <v>10.632999999999999</v>
      </c>
      <c r="L11" s="2"/>
      <c r="M11" s="2">
        <v>8.8000000000000007</v>
      </c>
      <c r="N11" s="2"/>
      <c r="O11" s="3">
        <v>8.8000000000000007</v>
      </c>
      <c r="P11" s="2">
        <v>0.6</v>
      </c>
      <c r="Q11" s="2">
        <v>8.1</v>
      </c>
      <c r="R11" s="2"/>
      <c r="S11" s="3">
        <v>8.6999999999999993</v>
      </c>
      <c r="T11" s="2">
        <v>1.6</v>
      </c>
      <c r="U11" s="2">
        <v>8.5500000000000007</v>
      </c>
      <c r="V11" s="2"/>
      <c r="W11" s="3">
        <v>10.15</v>
      </c>
      <c r="X11" s="2">
        <v>0.6</v>
      </c>
      <c r="Y11" s="2">
        <v>9.15</v>
      </c>
      <c r="Z11" s="2"/>
      <c r="AA11" s="3">
        <v>9.75</v>
      </c>
      <c r="AB11" s="2"/>
      <c r="AC11" s="2">
        <v>8.4499999999999993</v>
      </c>
      <c r="AD11" s="2"/>
      <c r="AE11" s="3">
        <v>8.4499999999999993</v>
      </c>
      <c r="AF11" s="3">
        <v>56.482999999999997</v>
      </c>
      <c r="AG11" s="2"/>
    </row>
    <row r="12" spans="1:33" x14ac:dyDescent="0.25">
      <c r="A12" s="1">
        <v>1</v>
      </c>
      <c r="D12" t="s">
        <v>30</v>
      </c>
      <c r="H12" s="2"/>
      <c r="I12" s="2"/>
      <c r="J12" s="2"/>
      <c r="K12" s="3">
        <v>30.033000000000001</v>
      </c>
      <c r="L12" s="2"/>
      <c r="M12" s="2"/>
      <c r="N12" s="2"/>
      <c r="O12" s="3">
        <v>24.95</v>
      </c>
      <c r="P12" s="2"/>
      <c r="Q12" s="2"/>
      <c r="R12" s="2"/>
      <c r="S12" s="3">
        <v>26.766999999999999</v>
      </c>
      <c r="T12" s="2"/>
      <c r="U12" s="2"/>
      <c r="V12" s="2"/>
      <c r="W12" s="3">
        <v>29.35</v>
      </c>
      <c r="X12" s="2"/>
      <c r="Y12" s="2"/>
      <c r="Z12" s="2"/>
      <c r="AA12" s="3">
        <v>28.2</v>
      </c>
      <c r="AB12" s="2"/>
      <c r="AC12" s="2"/>
      <c r="AD12" s="2"/>
      <c r="AE12" s="3">
        <v>25</v>
      </c>
      <c r="AF12" s="3">
        <v>164.3</v>
      </c>
      <c r="AG12" s="2"/>
    </row>
    <row r="13" spans="1:33" x14ac:dyDescent="0.25">
      <c r="A13" s="1">
        <v>2</v>
      </c>
      <c r="B13" s="1">
        <v>4880</v>
      </c>
      <c r="C13" s="1">
        <v>3479</v>
      </c>
      <c r="D13" t="s">
        <v>31</v>
      </c>
      <c r="H13" s="2"/>
      <c r="I13" s="2"/>
      <c r="J13" s="2"/>
      <c r="K13" s="3"/>
      <c r="L13" s="2"/>
      <c r="M13" s="2"/>
      <c r="N13" s="2"/>
      <c r="O13" s="3"/>
      <c r="P13" s="2"/>
      <c r="Q13" s="2"/>
      <c r="R13" s="2"/>
      <c r="S13" s="3"/>
      <c r="T13" s="2"/>
      <c r="U13" s="2"/>
      <c r="V13" s="2"/>
      <c r="W13" s="3"/>
      <c r="X13" s="2"/>
      <c r="Y13" s="2"/>
      <c r="Z13" s="2"/>
      <c r="AA13" s="3"/>
      <c r="AB13" s="2"/>
      <c r="AC13" s="2"/>
      <c r="AD13" s="2"/>
      <c r="AE13" s="3"/>
      <c r="AF13" s="3"/>
      <c r="AG13" s="2"/>
    </row>
    <row r="14" spans="1:33" x14ac:dyDescent="0.25">
      <c r="A14" s="1">
        <v>2</v>
      </c>
      <c r="B14" s="1">
        <v>933065</v>
      </c>
      <c r="C14" s="1">
        <v>3479</v>
      </c>
      <c r="D14" t="s">
        <v>32</v>
      </c>
      <c r="E14" s="1">
        <v>2014</v>
      </c>
      <c r="F14" t="s">
        <v>33</v>
      </c>
      <c r="G14" t="s">
        <v>34</v>
      </c>
      <c r="H14" s="2">
        <v>1.2</v>
      </c>
      <c r="I14" s="2">
        <v>7.7329999999999997</v>
      </c>
      <c r="J14" s="2"/>
      <c r="K14" s="3">
        <v>8.9329999999999998</v>
      </c>
      <c r="L14" s="2"/>
      <c r="M14" s="2">
        <v>7.8</v>
      </c>
      <c r="N14" s="2"/>
      <c r="O14" s="3">
        <v>7.8</v>
      </c>
      <c r="P14" s="2"/>
      <c r="Q14" s="2">
        <v>8.4329999999999998</v>
      </c>
      <c r="R14" s="2"/>
      <c r="S14" s="3">
        <v>8.4329999999999998</v>
      </c>
      <c r="T14" s="2">
        <v>0.6</v>
      </c>
      <c r="U14" s="2">
        <v>8.1999999999999993</v>
      </c>
      <c r="V14" s="2"/>
      <c r="W14" s="3">
        <v>8.8000000000000007</v>
      </c>
      <c r="X14" s="2">
        <v>0.6</v>
      </c>
      <c r="Y14" s="2">
        <v>9.3000000000000007</v>
      </c>
      <c r="Z14" s="2"/>
      <c r="AA14" s="3">
        <v>9.9</v>
      </c>
      <c r="AB14" s="2"/>
      <c r="AC14" s="2">
        <v>8.6999999999999993</v>
      </c>
      <c r="AD14" s="2"/>
      <c r="AE14" s="3">
        <v>8.6999999999999993</v>
      </c>
      <c r="AF14" s="3">
        <v>52.566000000000003</v>
      </c>
      <c r="AG14" s="2"/>
    </row>
    <row r="15" spans="1:33" x14ac:dyDescent="0.25">
      <c r="A15" s="1">
        <v>2</v>
      </c>
      <c r="B15" s="1">
        <v>300435</v>
      </c>
      <c r="C15" s="1">
        <v>3479</v>
      </c>
      <c r="D15" t="s">
        <v>35</v>
      </c>
      <c r="E15" s="1">
        <v>2015</v>
      </c>
      <c r="F15" t="s">
        <v>33</v>
      </c>
      <c r="G15" t="s">
        <v>34</v>
      </c>
      <c r="H15" s="2">
        <v>1.2</v>
      </c>
      <c r="I15" s="2">
        <v>7.4669999999999996</v>
      </c>
      <c r="J15" s="2"/>
      <c r="K15" s="3">
        <v>8.6669999999999998</v>
      </c>
      <c r="L15" s="2"/>
      <c r="M15" s="2">
        <v>6.8</v>
      </c>
      <c r="N15" s="2"/>
      <c r="O15" s="3">
        <v>6.8</v>
      </c>
      <c r="P15" s="2"/>
      <c r="Q15" s="2">
        <v>7.3</v>
      </c>
      <c r="R15" s="2"/>
      <c r="S15" s="3">
        <v>7.3</v>
      </c>
      <c r="T15" s="2">
        <v>0.6</v>
      </c>
      <c r="U15" s="2">
        <v>7.65</v>
      </c>
      <c r="V15" s="2"/>
      <c r="W15" s="3">
        <v>8.25</v>
      </c>
      <c r="X15" s="2">
        <v>0.6</v>
      </c>
      <c r="Y15" s="2">
        <v>8.5500000000000007</v>
      </c>
      <c r="Z15" s="2"/>
      <c r="AA15" s="3">
        <v>9.15</v>
      </c>
      <c r="AB15" s="2"/>
      <c r="AC15" s="2">
        <v>7.6</v>
      </c>
      <c r="AD15" s="2"/>
      <c r="AE15" s="3">
        <v>7.6</v>
      </c>
      <c r="AF15" s="3">
        <v>47.767000000000003</v>
      </c>
      <c r="AG15" s="2"/>
    </row>
    <row r="16" spans="1:33" x14ac:dyDescent="0.25">
      <c r="A16" s="1">
        <v>2</v>
      </c>
      <c r="B16" s="1">
        <v>307408</v>
      </c>
      <c r="C16" s="1">
        <v>3479</v>
      </c>
      <c r="D16" t="s">
        <v>36</v>
      </c>
      <c r="E16" s="1">
        <v>2015</v>
      </c>
      <c r="F16" t="s">
        <v>33</v>
      </c>
      <c r="G16" t="s">
        <v>34</v>
      </c>
      <c r="H16" s="2">
        <v>1.2</v>
      </c>
      <c r="I16" s="2">
        <v>8.2669999999999995</v>
      </c>
      <c r="J16" s="2"/>
      <c r="K16" s="3">
        <v>9.4670000000000005</v>
      </c>
      <c r="L16" s="2"/>
      <c r="M16" s="2">
        <v>7.9</v>
      </c>
      <c r="N16" s="2"/>
      <c r="O16" s="3">
        <v>7.9</v>
      </c>
      <c r="P16" s="2"/>
      <c r="Q16" s="2">
        <v>9.2669999999999995</v>
      </c>
      <c r="R16" s="2"/>
      <c r="S16" s="3">
        <v>9.2669999999999995</v>
      </c>
      <c r="T16" s="2">
        <v>0.6</v>
      </c>
      <c r="U16" s="2">
        <v>9.1</v>
      </c>
      <c r="V16" s="2"/>
      <c r="W16" s="3">
        <v>9.6999999999999993</v>
      </c>
      <c r="X16" s="2">
        <v>0.6</v>
      </c>
      <c r="Y16" s="2">
        <v>8.15</v>
      </c>
      <c r="Z16" s="2"/>
      <c r="AA16" s="3">
        <v>8.75</v>
      </c>
      <c r="AB16" s="2"/>
      <c r="AC16" s="2">
        <v>8.1999999999999993</v>
      </c>
      <c r="AD16" s="2"/>
      <c r="AE16" s="3">
        <v>8.1999999999999993</v>
      </c>
      <c r="AF16" s="3">
        <v>53.283999999999999</v>
      </c>
      <c r="AG16" s="2"/>
    </row>
    <row r="17" spans="1:33" x14ac:dyDescent="0.25">
      <c r="A17" s="1">
        <v>2</v>
      </c>
      <c r="B17" s="1">
        <v>286184</v>
      </c>
      <c r="C17" s="1">
        <v>3479</v>
      </c>
      <c r="D17" t="s">
        <v>37</v>
      </c>
      <c r="E17" s="1">
        <v>2014</v>
      </c>
      <c r="F17" t="s">
        <v>33</v>
      </c>
      <c r="G17" t="s">
        <v>34</v>
      </c>
      <c r="H17" s="2">
        <v>2</v>
      </c>
      <c r="I17" s="2">
        <v>7.7329999999999997</v>
      </c>
      <c r="J17" s="2"/>
      <c r="K17" s="3">
        <v>9.7330000000000005</v>
      </c>
      <c r="L17" s="2"/>
      <c r="M17" s="2">
        <v>8.75</v>
      </c>
      <c r="N17" s="2"/>
      <c r="O17" s="3">
        <v>8.75</v>
      </c>
      <c r="P17" s="2">
        <v>0.6</v>
      </c>
      <c r="Q17" s="2">
        <v>9</v>
      </c>
      <c r="R17" s="2"/>
      <c r="S17" s="3">
        <v>9.6</v>
      </c>
      <c r="T17" s="2">
        <v>1.6</v>
      </c>
      <c r="U17" s="2">
        <v>8.25</v>
      </c>
      <c r="V17" s="2"/>
      <c r="W17" s="3">
        <v>9.85</v>
      </c>
      <c r="X17" s="2">
        <v>0.6</v>
      </c>
      <c r="Y17" s="2">
        <v>8.9</v>
      </c>
      <c r="Z17" s="2"/>
      <c r="AA17" s="3">
        <v>9.5</v>
      </c>
      <c r="AB17" s="2"/>
      <c r="AC17" s="2">
        <v>8.65</v>
      </c>
      <c r="AD17" s="2"/>
      <c r="AE17" s="3">
        <v>8.65</v>
      </c>
      <c r="AF17" s="3">
        <v>56.082999999999998</v>
      </c>
      <c r="AG17" s="2"/>
    </row>
    <row r="18" spans="1:33" x14ac:dyDescent="0.25">
      <c r="A18" s="1">
        <v>2</v>
      </c>
      <c r="D18" t="s">
        <v>30</v>
      </c>
      <c r="H18" s="2"/>
      <c r="I18" s="2"/>
      <c r="J18" s="2"/>
      <c r="K18" s="3">
        <v>28.132999999999999</v>
      </c>
      <c r="L18" s="2"/>
      <c r="M18" s="2"/>
      <c r="N18" s="2"/>
      <c r="O18" s="3">
        <v>24.45</v>
      </c>
      <c r="P18" s="2"/>
      <c r="Q18" s="2"/>
      <c r="R18" s="2"/>
      <c r="S18" s="3">
        <v>27.3</v>
      </c>
      <c r="T18" s="2"/>
      <c r="U18" s="2"/>
      <c r="V18" s="2"/>
      <c r="W18" s="3">
        <v>28.35</v>
      </c>
      <c r="X18" s="2"/>
      <c r="Y18" s="2"/>
      <c r="Z18" s="2"/>
      <c r="AA18" s="3">
        <v>28.55</v>
      </c>
      <c r="AB18" s="2"/>
      <c r="AC18" s="2"/>
      <c r="AD18" s="2"/>
      <c r="AE18" s="3">
        <v>25.55</v>
      </c>
      <c r="AF18" s="3">
        <v>162.333</v>
      </c>
      <c r="AG18" s="2"/>
    </row>
    <row r="19" spans="1:33" x14ac:dyDescent="0.25">
      <c r="A19" s="1">
        <v>3</v>
      </c>
      <c r="B19" s="1">
        <v>4882</v>
      </c>
      <c r="C19" s="1">
        <v>1482</v>
      </c>
      <c r="D19" t="s">
        <v>38</v>
      </c>
      <c r="H19" s="2"/>
      <c r="I19" s="2"/>
      <c r="J19" s="2"/>
      <c r="K19" s="3"/>
      <c r="L19" s="2"/>
      <c r="M19" s="2"/>
      <c r="N19" s="2"/>
      <c r="O19" s="3"/>
      <c r="P19" s="2"/>
      <c r="Q19" s="2"/>
      <c r="R19" s="2"/>
      <c r="S19" s="3"/>
      <c r="T19" s="2"/>
      <c r="U19" s="2"/>
      <c r="V19" s="2"/>
      <c r="W19" s="3"/>
      <c r="X19" s="2"/>
      <c r="Y19" s="2"/>
      <c r="Z19" s="2"/>
      <c r="AA19" s="3"/>
      <c r="AB19" s="2"/>
      <c r="AC19" s="2"/>
      <c r="AD19" s="2"/>
      <c r="AE19" s="3"/>
      <c r="AF19" s="3"/>
      <c r="AG19" s="2"/>
    </row>
    <row r="20" spans="1:33" x14ac:dyDescent="0.25">
      <c r="A20" s="1">
        <v>3</v>
      </c>
      <c r="B20" s="1">
        <v>938120</v>
      </c>
      <c r="C20" s="1">
        <v>1482</v>
      </c>
      <c r="D20" t="s">
        <v>39</v>
      </c>
      <c r="E20" s="1">
        <v>2013</v>
      </c>
      <c r="F20" t="s">
        <v>24</v>
      </c>
      <c r="G20" t="s">
        <v>40</v>
      </c>
      <c r="H20" s="2">
        <v>1.3</v>
      </c>
      <c r="I20" s="2">
        <v>8.3670000000000009</v>
      </c>
      <c r="J20" s="2"/>
      <c r="K20" s="3">
        <v>9.6669999999999998</v>
      </c>
      <c r="L20" s="2"/>
      <c r="M20" s="2">
        <v>9</v>
      </c>
      <c r="N20" s="2"/>
      <c r="O20" s="3">
        <v>9</v>
      </c>
      <c r="P20" s="2">
        <v>1.2</v>
      </c>
      <c r="Q20" s="2">
        <v>8.6999999999999993</v>
      </c>
      <c r="R20" s="2"/>
      <c r="S20" s="3">
        <v>9.9</v>
      </c>
      <c r="T20" s="2">
        <v>1.6</v>
      </c>
      <c r="U20" s="2">
        <v>8.15</v>
      </c>
      <c r="V20" s="2"/>
      <c r="W20" s="3">
        <v>9.75</v>
      </c>
      <c r="X20" s="2"/>
      <c r="Y20" s="2">
        <v>9</v>
      </c>
      <c r="Z20" s="2"/>
      <c r="AA20" s="3">
        <v>9</v>
      </c>
      <c r="AB20" s="2"/>
      <c r="AC20" s="2">
        <v>7.55</v>
      </c>
      <c r="AD20" s="2"/>
      <c r="AE20" s="3">
        <v>7.55</v>
      </c>
      <c r="AF20" s="3">
        <v>54.866999999999997</v>
      </c>
      <c r="AG20" s="2"/>
    </row>
    <row r="21" spans="1:33" x14ac:dyDescent="0.25">
      <c r="A21" s="1">
        <v>3</v>
      </c>
      <c r="B21" s="1">
        <v>388955</v>
      </c>
      <c r="C21" s="1">
        <v>1482</v>
      </c>
      <c r="D21" t="s">
        <v>41</v>
      </c>
      <c r="E21" s="1">
        <v>2015</v>
      </c>
      <c r="F21" t="s">
        <v>24</v>
      </c>
      <c r="G21" t="s">
        <v>42</v>
      </c>
      <c r="H21" s="2">
        <v>0.6</v>
      </c>
      <c r="I21" s="2">
        <v>7.5670000000000002</v>
      </c>
      <c r="J21" s="2"/>
      <c r="K21" s="3">
        <v>8.1669999999999998</v>
      </c>
      <c r="L21" s="2"/>
      <c r="M21" s="2">
        <v>7.8</v>
      </c>
      <c r="N21" s="2"/>
      <c r="O21" s="3">
        <v>7.8</v>
      </c>
      <c r="P21" s="2"/>
      <c r="Q21" s="2">
        <v>7.6669999999999998</v>
      </c>
      <c r="R21" s="2"/>
      <c r="S21" s="3">
        <v>7.6669999999999998</v>
      </c>
      <c r="T21" s="2">
        <v>0.6</v>
      </c>
      <c r="U21" s="2">
        <v>8.8000000000000007</v>
      </c>
      <c r="V21" s="2"/>
      <c r="W21" s="3">
        <v>9.4</v>
      </c>
      <c r="X21" s="2">
        <v>0.6</v>
      </c>
      <c r="Y21" s="2">
        <v>8.6</v>
      </c>
      <c r="Z21" s="2"/>
      <c r="AA21" s="3">
        <v>9.1999999999999993</v>
      </c>
      <c r="AB21" s="2"/>
      <c r="AC21" s="2">
        <v>7.8</v>
      </c>
      <c r="AD21" s="2"/>
      <c r="AE21" s="3">
        <v>7.8</v>
      </c>
      <c r="AF21" s="3">
        <v>50.033999999999999</v>
      </c>
      <c r="AG21" s="2"/>
    </row>
    <row r="22" spans="1:33" x14ac:dyDescent="0.25">
      <c r="A22" s="1">
        <v>3</v>
      </c>
      <c r="B22" s="1">
        <v>847334</v>
      </c>
      <c r="C22" s="1">
        <v>1482</v>
      </c>
      <c r="D22" t="s">
        <v>43</v>
      </c>
      <c r="E22" s="1">
        <v>2014</v>
      </c>
      <c r="F22" t="s">
        <v>24</v>
      </c>
      <c r="H22" s="2">
        <v>1.3</v>
      </c>
      <c r="I22" s="2">
        <v>8.3000000000000007</v>
      </c>
      <c r="J22" s="2"/>
      <c r="K22" s="3">
        <v>9.6</v>
      </c>
      <c r="L22" s="2"/>
      <c r="M22" s="2">
        <v>8.3000000000000007</v>
      </c>
      <c r="N22" s="2"/>
      <c r="O22" s="3">
        <v>8.3000000000000007</v>
      </c>
      <c r="P22" s="2">
        <v>1.2</v>
      </c>
      <c r="Q22" s="2">
        <v>9.1329999999999991</v>
      </c>
      <c r="R22" s="2"/>
      <c r="S22" s="3">
        <v>10.333</v>
      </c>
      <c r="T22" s="2">
        <v>0.6</v>
      </c>
      <c r="U22" s="2">
        <v>9.15</v>
      </c>
      <c r="V22" s="2"/>
      <c r="W22" s="3">
        <v>9.75</v>
      </c>
      <c r="X22" s="2">
        <v>0.6</v>
      </c>
      <c r="Y22" s="2">
        <v>7.85</v>
      </c>
      <c r="Z22" s="2"/>
      <c r="AA22" s="3">
        <v>8.4499999999999993</v>
      </c>
      <c r="AB22" s="2"/>
      <c r="AC22" s="2">
        <v>8.0500000000000007</v>
      </c>
      <c r="AD22" s="2"/>
      <c r="AE22" s="3">
        <v>8.0500000000000007</v>
      </c>
      <c r="AF22" s="3">
        <v>54.482999999999997</v>
      </c>
      <c r="AG22" s="2"/>
    </row>
    <row r="23" spans="1:33" x14ac:dyDescent="0.25">
      <c r="A23" s="1">
        <v>3</v>
      </c>
      <c r="D23" t="s">
        <v>30</v>
      </c>
      <c r="H23" s="2"/>
      <c r="I23" s="2"/>
      <c r="J23" s="2"/>
      <c r="K23" s="3">
        <v>27.434000000000001</v>
      </c>
      <c r="L23" s="2"/>
      <c r="M23" s="2"/>
      <c r="N23" s="2"/>
      <c r="O23" s="3">
        <v>25.1</v>
      </c>
      <c r="P23" s="2"/>
      <c r="Q23" s="2"/>
      <c r="R23" s="2"/>
      <c r="S23" s="3">
        <v>27.9</v>
      </c>
      <c r="T23" s="2"/>
      <c r="U23" s="2"/>
      <c r="V23" s="2"/>
      <c r="W23" s="3">
        <v>28.9</v>
      </c>
      <c r="X23" s="2"/>
      <c r="Y23" s="2"/>
      <c r="Z23" s="2"/>
      <c r="AA23" s="3">
        <v>26.65</v>
      </c>
      <c r="AB23" s="2"/>
      <c r="AC23" s="2"/>
      <c r="AD23" s="2"/>
      <c r="AE23" s="3">
        <v>23.4</v>
      </c>
      <c r="AF23" s="3">
        <v>159.38399999999999</v>
      </c>
      <c r="AG23" s="2"/>
    </row>
    <row r="24" spans="1:33" x14ac:dyDescent="0.25">
      <c r="A24" s="1">
        <v>4</v>
      </c>
      <c r="B24" s="1">
        <v>4883</v>
      </c>
      <c r="C24" s="1">
        <v>1482</v>
      </c>
      <c r="D24" t="s">
        <v>44</v>
      </c>
      <c r="H24" s="2"/>
      <c r="I24" s="2"/>
      <c r="J24" s="2"/>
      <c r="K24" s="3"/>
      <c r="L24" s="2"/>
      <c r="M24" s="2"/>
      <c r="N24" s="2"/>
      <c r="O24" s="3"/>
      <c r="P24" s="2"/>
      <c r="Q24" s="2"/>
      <c r="R24" s="2"/>
      <c r="S24" s="3"/>
      <c r="T24" s="2"/>
      <c r="U24" s="2"/>
      <c r="V24" s="2"/>
      <c r="W24" s="3"/>
      <c r="X24" s="2"/>
      <c r="Y24" s="2"/>
      <c r="Z24" s="2"/>
      <c r="AA24" s="3"/>
      <c r="AB24" s="2"/>
      <c r="AC24" s="2"/>
      <c r="AD24" s="2"/>
      <c r="AE24" s="3"/>
      <c r="AF24" s="3"/>
      <c r="AG24" s="2"/>
    </row>
    <row r="25" spans="1:33" x14ac:dyDescent="0.25">
      <c r="A25" s="1">
        <v>4</v>
      </c>
      <c r="B25" s="1">
        <v>760031</v>
      </c>
      <c r="C25" s="1">
        <v>1482</v>
      </c>
      <c r="D25" t="s">
        <v>45</v>
      </c>
      <c r="E25" s="1">
        <v>2014</v>
      </c>
      <c r="F25" t="s">
        <v>24</v>
      </c>
      <c r="G25" t="s">
        <v>42</v>
      </c>
      <c r="H25" s="2">
        <v>1.2</v>
      </c>
      <c r="I25" s="2">
        <v>7.9</v>
      </c>
      <c r="J25" s="2"/>
      <c r="K25" s="3">
        <v>9.1</v>
      </c>
      <c r="L25" s="2"/>
      <c r="M25" s="2">
        <v>8</v>
      </c>
      <c r="N25" s="2"/>
      <c r="O25" s="3">
        <v>8</v>
      </c>
      <c r="P25" s="2"/>
      <c r="Q25" s="2">
        <v>7.4329999999999998</v>
      </c>
      <c r="R25" s="2"/>
      <c r="S25" s="3">
        <v>7.4329999999999998</v>
      </c>
      <c r="T25" s="2">
        <v>0.6</v>
      </c>
      <c r="U25" s="2">
        <v>9</v>
      </c>
      <c r="V25" s="2"/>
      <c r="W25" s="3">
        <v>9.6</v>
      </c>
      <c r="X25" s="2"/>
      <c r="Y25" s="2">
        <v>8.1</v>
      </c>
      <c r="Z25" s="2"/>
      <c r="AA25" s="3">
        <v>8.1</v>
      </c>
      <c r="AB25" s="2"/>
      <c r="AC25" s="2">
        <v>7.5</v>
      </c>
      <c r="AD25" s="2"/>
      <c r="AE25" s="3">
        <v>7.5</v>
      </c>
      <c r="AF25" s="3">
        <v>49.732999999999997</v>
      </c>
      <c r="AG25" s="2"/>
    </row>
    <row r="26" spans="1:33" x14ac:dyDescent="0.25">
      <c r="A26" s="1">
        <v>4</v>
      </c>
      <c r="B26" s="1">
        <v>893926</v>
      </c>
      <c r="C26" s="1">
        <v>1482</v>
      </c>
      <c r="D26" t="s">
        <v>46</v>
      </c>
      <c r="E26" s="1">
        <v>2014</v>
      </c>
      <c r="F26" t="s">
        <v>24</v>
      </c>
      <c r="G26" t="s">
        <v>42</v>
      </c>
      <c r="H26" s="2">
        <v>1.2</v>
      </c>
      <c r="I26" s="2">
        <v>8.1669999999999998</v>
      </c>
      <c r="J26" s="2"/>
      <c r="K26" s="3">
        <v>9.3670000000000009</v>
      </c>
      <c r="L26" s="2"/>
      <c r="M26" s="2">
        <v>7.9</v>
      </c>
      <c r="N26" s="2"/>
      <c r="O26" s="3">
        <v>7.9</v>
      </c>
      <c r="P26" s="2"/>
      <c r="Q26" s="2">
        <v>8.9329999999999998</v>
      </c>
      <c r="R26" s="2"/>
      <c r="S26" s="3">
        <v>8.9329999999999998</v>
      </c>
      <c r="T26" s="2">
        <v>0.6</v>
      </c>
      <c r="U26" s="2">
        <v>7.7</v>
      </c>
      <c r="V26" s="2"/>
      <c r="W26" s="3">
        <v>8.3000000000000007</v>
      </c>
      <c r="X26" s="2">
        <v>0.6</v>
      </c>
      <c r="Y26" s="2">
        <v>8.75</v>
      </c>
      <c r="Z26" s="2"/>
      <c r="AA26" s="3">
        <v>9.35</v>
      </c>
      <c r="AB26" s="2"/>
      <c r="AC26" s="2">
        <v>7.05</v>
      </c>
      <c r="AD26" s="2"/>
      <c r="AE26" s="3">
        <v>7.05</v>
      </c>
      <c r="AF26" s="3">
        <v>50.9</v>
      </c>
      <c r="AG26" s="2"/>
    </row>
    <row r="27" spans="1:33" x14ac:dyDescent="0.25">
      <c r="A27" s="1">
        <v>4</v>
      </c>
      <c r="B27" s="1">
        <v>593802</v>
      </c>
      <c r="C27" s="1">
        <v>1482</v>
      </c>
      <c r="D27" t="s">
        <v>47</v>
      </c>
      <c r="E27" s="1">
        <v>2014</v>
      </c>
      <c r="F27" t="s">
        <v>24</v>
      </c>
      <c r="G27" t="s">
        <v>42</v>
      </c>
      <c r="H27" s="2">
        <v>1.3</v>
      </c>
      <c r="I27" s="2">
        <v>8.4670000000000005</v>
      </c>
      <c r="J27" s="2"/>
      <c r="K27" s="3">
        <v>9.7669999999999995</v>
      </c>
      <c r="L27" s="2"/>
      <c r="M27" s="2">
        <v>7.75</v>
      </c>
      <c r="N27" s="2"/>
      <c r="O27" s="3">
        <v>7.75</v>
      </c>
      <c r="P27" s="2"/>
      <c r="Q27" s="2">
        <v>8.6669999999999998</v>
      </c>
      <c r="R27" s="2"/>
      <c r="S27" s="3">
        <v>8.6669999999999998</v>
      </c>
      <c r="T27" s="2">
        <v>0.6</v>
      </c>
      <c r="U27" s="2">
        <v>8.9</v>
      </c>
      <c r="V27" s="2"/>
      <c r="W27" s="3">
        <v>9.5</v>
      </c>
      <c r="X27" s="2">
        <v>0.6</v>
      </c>
      <c r="Y27" s="2">
        <v>8.6999999999999993</v>
      </c>
      <c r="Z27" s="2"/>
      <c r="AA27" s="3">
        <v>9.3000000000000007</v>
      </c>
      <c r="AB27" s="2"/>
      <c r="AC27" s="2">
        <v>8.3000000000000007</v>
      </c>
      <c r="AD27" s="2"/>
      <c r="AE27" s="3">
        <v>8.3000000000000007</v>
      </c>
      <c r="AF27" s="3">
        <v>53.283999999999999</v>
      </c>
      <c r="AG27" s="2"/>
    </row>
    <row r="28" spans="1:33" x14ac:dyDescent="0.25">
      <c r="A28" s="1">
        <v>4</v>
      </c>
      <c r="D28" t="s">
        <v>30</v>
      </c>
      <c r="H28" s="2"/>
      <c r="I28" s="2"/>
      <c r="J28" s="2"/>
      <c r="K28" s="3">
        <v>28.234000000000002</v>
      </c>
      <c r="L28" s="2"/>
      <c r="M28" s="2"/>
      <c r="N28" s="2"/>
      <c r="O28" s="3">
        <v>23.65</v>
      </c>
      <c r="P28" s="2"/>
      <c r="Q28" s="2"/>
      <c r="R28" s="2"/>
      <c r="S28" s="3">
        <v>25.033000000000001</v>
      </c>
      <c r="T28" s="2"/>
      <c r="U28" s="2"/>
      <c r="V28" s="2"/>
      <c r="W28" s="3">
        <v>27.4</v>
      </c>
      <c r="X28" s="2"/>
      <c r="Y28" s="2"/>
      <c r="Z28" s="2"/>
      <c r="AA28" s="3">
        <v>26.75</v>
      </c>
      <c r="AB28" s="2"/>
      <c r="AC28" s="2"/>
      <c r="AD28" s="2"/>
      <c r="AE28" s="3">
        <v>22.85</v>
      </c>
      <c r="AF28" s="3">
        <v>153.917</v>
      </c>
      <c r="AG28" s="2"/>
    </row>
    <row r="29" spans="1:33" x14ac:dyDescent="0.25">
      <c r="A29" s="1">
        <v>5</v>
      </c>
      <c r="B29" s="1">
        <v>4880</v>
      </c>
      <c r="C29" s="1">
        <v>3479</v>
      </c>
      <c r="D29" t="s">
        <v>48</v>
      </c>
      <c r="H29" s="2"/>
      <c r="I29" s="2"/>
      <c r="J29" s="2"/>
      <c r="K29" s="3"/>
      <c r="L29" s="2"/>
      <c r="M29" s="2"/>
      <c r="N29" s="2"/>
      <c r="O29" s="3"/>
      <c r="P29" s="2"/>
      <c r="Q29" s="2"/>
      <c r="R29" s="2"/>
      <c r="S29" s="3"/>
      <c r="T29" s="2"/>
      <c r="U29" s="2"/>
      <c r="V29" s="2"/>
      <c r="W29" s="3"/>
      <c r="X29" s="2"/>
      <c r="Y29" s="2"/>
      <c r="Z29" s="2"/>
      <c r="AA29" s="3"/>
      <c r="AB29" s="2"/>
      <c r="AC29" s="2"/>
      <c r="AD29" s="2"/>
      <c r="AE29" s="3"/>
      <c r="AF29" s="3"/>
      <c r="AG29" s="2"/>
    </row>
    <row r="30" spans="1:33" x14ac:dyDescent="0.25">
      <c r="A30" s="1">
        <v>5</v>
      </c>
      <c r="B30" s="1">
        <v>103253</v>
      </c>
      <c r="C30" s="1">
        <v>3479</v>
      </c>
      <c r="D30" t="s">
        <v>49</v>
      </c>
      <c r="E30" s="1">
        <v>2013</v>
      </c>
      <c r="F30" t="s">
        <v>33</v>
      </c>
      <c r="G30" t="s">
        <v>50</v>
      </c>
      <c r="H30" s="2">
        <v>1.8</v>
      </c>
      <c r="I30" s="2">
        <v>7.7329999999999997</v>
      </c>
      <c r="J30" s="2"/>
      <c r="K30" s="3">
        <v>9.5329999999999995</v>
      </c>
      <c r="L30" s="2"/>
      <c r="M30" s="2">
        <v>7.8</v>
      </c>
      <c r="N30" s="2"/>
      <c r="O30" s="3">
        <v>7.8</v>
      </c>
      <c r="P30" s="2"/>
      <c r="Q30" s="2">
        <v>8.4670000000000005</v>
      </c>
      <c r="R30" s="2"/>
      <c r="S30" s="3">
        <v>8.4670000000000005</v>
      </c>
      <c r="T30" s="2">
        <v>1.6</v>
      </c>
      <c r="U30" s="2">
        <v>8.4</v>
      </c>
      <c r="V30" s="2"/>
      <c r="W30" s="3">
        <v>10</v>
      </c>
      <c r="X30" s="2"/>
      <c r="Y30" s="2">
        <v>7.7</v>
      </c>
      <c r="Z30" s="2"/>
      <c r="AA30" s="3">
        <v>7.7</v>
      </c>
      <c r="AB30" s="2"/>
      <c r="AC30" s="2">
        <v>6.85</v>
      </c>
      <c r="AD30" s="2"/>
      <c r="AE30" s="3">
        <v>6.85</v>
      </c>
      <c r="AF30" s="3">
        <v>50.35</v>
      </c>
      <c r="AG30" s="2"/>
    </row>
    <row r="31" spans="1:33" x14ac:dyDescent="0.25">
      <c r="A31" s="1">
        <v>5</v>
      </c>
      <c r="B31" s="1">
        <v>560109</v>
      </c>
      <c r="C31" s="1">
        <v>3479</v>
      </c>
      <c r="D31" t="s">
        <v>51</v>
      </c>
      <c r="E31" s="1">
        <v>2014</v>
      </c>
      <c r="F31" t="s">
        <v>33</v>
      </c>
      <c r="G31" t="s">
        <v>50</v>
      </c>
      <c r="H31" s="2">
        <v>0.6</v>
      </c>
      <c r="I31" s="2">
        <v>8.1669999999999998</v>
      </c>
      <c r="J31" s="2"/>
      <c r="K31" s="3">
        <v>8.7669999999999995</v>
      </c>
      <c r="L31" s="2"/>
      <c r="M31" s="2">
        <v>6.9</v>
      </c>
      <c r="N31" s="2"/>
      <c r="O31" s="3">
        <v>6.9</v>
      </c>
      <c r="P31" s="2"/>
      <c r="Q31" s="2">
        <v>8.1</v>
      </c>
      <c r="R31" s="2"/>
      <c r="S31" s="3">
        <v>8.1</v>
      </c>
      <c r="T31" s="2">
        <v>1.6</v>
      </c>
      <c r="U31" s="2">
        <v>9.0500000000000007</v>
      </c>
      <c r="V31" s="2"/>
      <c r="W31" s="3">
        <v>10.65</v>
      </c>
      <c r="X31" s="2"/>
      <c r="Y31" s="2">
        <v>8.15</v>
      </c>
      <c r="Z31" s="2"/>
      <c r="AA31" s="3">
        <v>8.15</v>
      </c>
      <c r="AB31" s="2"/>
      <c r="AC31" s="2">
        <v>8.1</v>
      </c>
      <c r="AD31" s="2"/>
      <c r="AE31" s="3">
        <v>8.1</v>
      </c>
      <c r="AF31" s="3">
        <v>50.667000000000002</v>
      </c>
      <c r="AG31" s="2"/>
    </row>
    <row r="32" spans="1:33" x14ac:dyDescent="0.25">
      <c r="A32" s="1">
        <v>5</v>
      </c>
      <c r="B32" s="1">
        <v>219070</v>
      </c>
      <c r="C32" s="1">
        <v>3479</v>
      </c>
      <c r="D32" t="s">
        <v>52</v>
      </c>
      <c r="E32" s="1">
        <v>2013</v>
      </c>
      <c r="F32" t="s">
        <v>33</v>
      </c>
      <c r="G32" t="s">
        <v>50</v>
      </c>
      <c r="H32" s="2">
        <v>0.6</v>
      </c>
      <c r="I32" s="2">
        <v>7.6</v>
      </c>
      <c r="J32" s="2"/>
      <c r="K32" s="3">
        <v>8.1999999999999993</v>
      </c>
      <c r="L32" s="2"/>
      <c r="M32" s="2">
        <v>8.6999999999999993</v>
      </c>
      <c r="N32" s="2"/>
      <c r="O32" s="3">
        <v>8.6999999999999993</v>
      </c>
      <c r="P32" s="2"/>
      <c r="Q32" s="2">
        <v>7.6</v>
      </c>
      <c r="R32" s="2"/>
      <c r="S32" s="3">
        <v>7.6</v>
      </c>
      <c r="T32" s="2">
        <v>1.6</v>
      </c>
      <c r="U32" s="2">
        <v>6.75</v>
      </c>
      <c r="V32" s="2"/>
      <c r="W32" s="3">
        <v>8.35</v>
      </c>
      <c r="X32" s="2">
        <v>0.6</v>
      </c>
      <c r="Y32" s="2">
        <v>7.55</v>
      </c>
      <c r="Z32" s="2"/>
      <c r="AA32" s="3">
        <v>8.15</v>
      </c>
      <c r="AB32" s="2"/>
      <c r="AC32" s="2">
        <v>7.55</v>
      </c>
      <c r="AD32" s="2"/>
      <c r="AE32" s="3">
        <v>7.55</v>
      </c>
      <c r="AF32" s="3">
        <v>48.55</v>
      </c>
      <c r="AG32" s="2"/>
    </row>
    <row r="33" spans="1:33" x14ac:dyDescent="0.25">
      <c r="A33" s="1">
        <v>5</v>
      </c>
      <c r="D33" t="s">
        <v>30</v>
      </c>
      <c r="H33" s="2"/>
      <c r="I33" s="2"/>
      <c r="J33" s="2"/>
      <c r="K33" s="3">
        <v>26.5</v>
      </c>
      <c r="L33" s="2"/>
      <c r="M33" s="2"/>
      <c r="N33" s="2"/>
      <c r="O33" s="3">
        <v>23.4</v>
      </c>
      <c r="P33" s="2"/>
      <c r="Q33" s="2"/>
      <c r="R33" s="2"/>
      <c r="S33" s="3">
        <v>24.167000000000002</v>
      </c>
      <c r="T33" s="2"/>
      <c r="U33" s="2"/>
      <c r="V33" s="2"/>
      <c r="W33" s="3">
        <v>29</v>
      </c>
      <c r="X33" s="2"/>
      <c r="Y33" s="2"/>
      <c r="Z33" s="2"/>
      <c r="AA33" s="3">
        <v>24</v>
      </c>
      <c r="AB33" s="2"/>
      <c r="AC33" s="2"/>
      <c r="AD33" s="2"/>
      <c r="AE33" s="3">
        <v>22.5</v>
      </c>
      <c r="AF33" s="3">
        <v>149.56700000000001</v>
      </c>
      <c r="AG33" s="2"/>
    </row>
    <row r="34" spans="1:33" x14ac:dyDescent="0.25">
      <c r="H34" s="2"/>
      <c r="I34" s="2"/>
      <c r="J34" s="2"/>
      <c r="K34" s="3"/>
      <c r="L34" s="2"/>
      <c r="M34" s="2"/>
      <c r="N34" s="2"/>
      <c r="O34" s="3"/>
      <c r="P34" s="2"/>
      <c r="Q34" s="2"/>
      <c r="R34" s="2"/>
      <c r="S34" s="3"/>
      <c r="T34" s="2"/>
      <c r="U34" s="2"/>
      <c r="V34" s="2"/>
      <c r="W34" s="3"/>
      <c r="X34" s="2"/>
      <c r="Y34" s="2"/>
      <c r="Z34" s="2"/>
      <c r="AA34" s="3"/>
      <c r="AB34" s="2"/>
      <c r="AC34" s="2"/>
      <c r="AD34" s="2"/>
      <c r="AE34" s="3"/>
      <c r="AF34" s="3"/>
      <c r="AG34" s="2"/>
    </row>
    <row r="35" spans="1:33" x14ac:dyDescent="0.25">
      <c r="H35" s="2"/>
      <c r="I35" s="2"/>
      <c r="J35" s="2"/>
      <c r="K35" s="3"/>
      <c r="L35" s="2"/>
      <c r="M35" s="2"/>
      <c r="N35" s="2"/>
      <c r="O35" s="3"/>
      <c r="P35" s="2"/>
      <c r="Q35" s="2"/>
      <c r="R35" s="2"/>
      <c r="S35" s="3"/>
      <c r="T35" s="2"/>
      <c r="U35" s="2"/>
      <c r="V35" s="2"/>
      <c r="W35" s="3"/>
      <c r="X35" s="2"/>
      <c r="Y35" s="2"/>
      <c r="Z35" s="2"/>
      <c r="AA35" s="3"/>
      <c r="AB35" s="2"/>
      <c r="AC35" s="2"/>
      <c r="AD35" s="2"/>
      <c r="AE35" s="3"/>
      <c r="AF35" s="3"/>
      <c r="AG35" s="2"/>
    </row>
  </sheetData>
  <pageMargins left="0.25" right="0.25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5941_dorostenci</vt:lpstr>
      <vt:lpstr>5939_starsi zaci</vt:lpstr>
      <vt:lpstr>5937_mladsi zaci</vt:lpstr>
      <vt:lpstr>5935_nejmladsi zaci</vt:lpstr>
      <vt:lpstr>5940_starsi zaci - druzstva</vt:lpstr>
      <vt:lpstr>5938_mladsi zaci - druzstva</vt:lpstr>
      <vt:lpstr>5936_nejmladsi zaci - druzstva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Gym_server</dc:creator>
  <cp:lastModifiedBy>Gym_server</cp:lastModifiedBy>
  <dcterms:created xsi:type="dcterms:W3CDTF">2022-05-29T12:21:39Z</dcterms:created>
  <dcterms:modified xsi:type="dcterms:W3CDTF">2022-05-30T08:27:02Z</dcterms:modified>
</cp:coreProperties>
</file>