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82053e64b94522f/Plocha/"/>
    </mc:Choice>
  </mc:AlternateContent>
  <xr:revisionPtr revIDLastSave="0" documentId="14_{8B60C56B-0778-4C3A-B746-9170B00803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25_Klad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12" i="1" l="1"/>
  <c r="K9" i="1"/>
  <c r="K19" i="1"/>
  <c r="K13" i="1"/>
  <c r="K11" i="1"/>
  <c r="K16" i="1"/>
  <c r="K17" i="1"/>
  <c r="K15" i="1"/>
  <c r="K14" i="1"/>
  <c r="K18" i="1"/>
  <c r="K10" i="1"/>
  <c r="K8" i="1"/>
</calcChain>
</file>

<file path=xl/sharedStrings.xml><?xml version="1.0" encoding="utf-8"?>
<sst xmlns="http://schemas.openxmlformats.org/spreadsheetml/2006/main" count="60" uniqueCount="44">
  <si>
    <t>TOKIO 1964</t>
  </si>
  <si>
    <t>5.7.2023</t>
  </si>
  <si>
    <t>Kladina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</si>
  <si>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</si>
  <si>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</si>
  <si>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</si>
  <si>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</si>
  <si>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</si>
  <si>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</si>
  <si>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</si>
  <si>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</si>
  <si>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</si>
  <si>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</si>
  <si>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kladina</t>
  </si>
  <si>
    <t>Bedřichová Julie</t>
  </si>
  <si>
    <t>KSG Znojmo</t>
  </si>
  <si>
    <t>Kroupová Gabriela Emma</t>
  </si>
  <si>
    <t>Kubošná Veronika</t>
  </si>
  <si>
    <t>Vršecká Tereza</t>
  </si>
  <si>
    <t>Gym Dobřichovice</t>
  </si>
  <si>
    <t>Matoušková Ella</t>
  </si>
  <si>
    <t>Poláková Kateřina</t>
  </si>
  <si>
    <t>Vejvodová Nikola</t>
  </si>
  <si>
    <t>Čudová Žofie</t>
  </si>
  <si>
    <t>SK Hradčany</t>
  </si>
  <si>
    <t>Pallová Emma</t>
  </si>
  <si>
    <t>Senio Juni</t>
  </si>
  <si>
    <t>Spartak Trutnov</t>
  </si>
  <si>
    <t>ZS Klatovy</t>
  </si>
  <si>
    <t>Kučeráková Liliana</t>
  </si>
  <si>
    <t xml:space="preserve">Michlová Markéta </t>
  </si>
  <si>
    <t>Měšťáková Marie</t>
  </si>
  <si>
    <t>stát</t>
  </si>
  <si>
    <t xml:space="preserve">Hlavní rozhodčí: </t>
  </si>
  <si>
    <t xml:space="preserve">Rozhodčí: </t>
  </si>
  <si>
    <t>Ivana Křístelová, Klára Pávová</t>
  </si>
  <si>
    <t>Gabriela Gránská, Izabela Poláková, Linda Mášová, Emílie Dušánková, Linda Komárková, Lilian Fejková, Anna Cermanová, Vanda Myslivcová</t>
  </si>
  <si>
    <t>Funkcionáři:</t>
  </si>
  <si>
    <t xml:space="preserve">Stanislava Svobodová, Marie Měšťáková, Renata Kroupová, Gabriela Halounková, Alexandr Polák, Ludmila Oravcová, Blanka Klabíková, Veronika Švarcová, Anna </t>
  </si>
  <si>
    <t>Štolová - Rakousko</t>
  </si>
  <si>
    <t>Šlajchrtová - Maďarsko</t>
  </si>
  <si>
    <t>Šantorová - Francie</t>
  </si>
  <si>
    <t>Oravcová - Belgie</t>
  </si>
  <si>
    <t>Michlová - SAE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</si>
</sst>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145" workbookViewId="0">
      <pane xSplit="4" topLeftCell="E1" activePane="topRight" state="frozen"/>
      <selection activeCell="A3" sqref="A3"/>
      <selection pane="topRight" activeCell="N10" sqref="N10"/>
    </sheetView>
  </sheetViews>
  <sheetFormatPr defaultRowHeight="14.4" x14ac:dyDescent="0.3"/>
  <cols>
    <col min="1" max="3" width="8.88671875" customWidth="1"/>
    <col min="4" max="4" width="24.109375" customWidth="1"/>
    <col min="5" max="5" width="5.88671875" style="6" customWidth="1"/>
    <col min="6" max="6" width="13.44140625" style="4" customWidth="1"/>
    <col min="7" max="7" width="19.77734375" style="4" customWidth="1"/>
    <col min="8" max="8" width="8.44140625" customWidth="1"/>
    <col min="9" max="10" width="5.88671875" customWidth="1"/>
    <col min="11" max="11" width="8" customWidth="1"/>
  </cols>
  <sheetData>
    <row r="1" spans="1:11" x14ac:dyDescent="0.3">
      <c r="D1" t="s">
        <v>0</v>
      </c>
      <c r="E1" s="5"/>
    </row>
    <row r="2" spans="1:11" x14ac:dyDescent="0.3">
      <c r="D2" t="s">
        <v>1</v>
      </c>
      <c r="E2" s="5"/>
    </row>
    <row r="3" spans="1:11" x14ac:dyDescent="0.3">
      <c r="D3" t="s">
        <v>2</v>
      </c>
      <c r="E3" s="5"/>
    </row>
    <row r="4" spans="1:11" x14ac:dyDescent="0.3">
      <c r="A4" s="1"/>
      <c r="B4" s="1"/>
      <c r="C4" s="1"/>
      <c r="D4" s="1"/>
      <c r="E4" s="7"/>
      <c r="F4" s="8"/>
      <c r="G4" s="8"/>
      <c r="H4" s="1"/>
      <c r="I4" s="1"/>
      <c r="J4" s="1"/>
      <c r="K4" s="1"/>
    </row>
    <row r="5" spans="1:11" x14ac:dyDescent="0.3">
      <c r="A5" s="1"/>
      <c r="B5" s="1"/>
      <c r="C5" s="1"/>
      <c r="D5" s="1"/>
      <c r="E5" s="7"/>
      <c r="F5" s="8" t="s">
        <v>32</v>
      </c>
      <c r="G5" s="8"/>
      <c r="H5" s="1"/>
      <c r="I5" s="1"/>
      <c r="J5" s="1"/>
      <c r="K5" s="1"/>
    </row>
    <row r="6" spans="1:11" x14ac:dyDescent="0.3">
      <c r="A6" s="2" t="s">
        <v>3</v>
      </c>
      <c r="B6" s="2" t="s">
        <v>4</v>
      </c>
      <c r="C6" s="2" t="s">
        <v>5</v>
      </c>
      <c r="D6" s="2" t="s">
        <v>6</v>
      </c>
      <c r="E6" s="9" t="s">
        <v>7</v>
      </c>
      <c r="F6" s="10" t="s">
        <v>8</v>
      </c>
      <c r="G6" s="10" t="s">
        <v>9</v>
      </c>
      <c r="H6" s="2" t="s">
        <v>10</v>
      </c>
      <c r="I6" s="2" t="s">
        <v>11</v>
      </c>
      <c r="J6" s="2" t="s">
        <v>12</v>
      </c>
      <c r="K6" s="2" t="s">
        <v>13</v>
      </c>
    </row>
    <row r="7" spans="1:11" x14ac:dyDescent="0.3">
      <c r="A7" s="1">
        <v>1</v>
      </c>
      <c r="B7" s="1">
        <v>703935</v>
      </c>
      <c r="C7" s="1">
        <v>8537</v>
      </c>
      <c r="D7" s="1" t="s">
        <v>14</v>
      </c>
      <c r="E7" s="1">
        <v>2009</v>
      </c>
      <c r="F7" s="8" t="s">
        <v>15</v>
      </c>
      <c r="G7" s="8" t="s">
        <v>39</v>
      </c>
      <c r="H7" s="11">
        <v>10</v>
      </c>
      <c r="I7" s="11">
        <v>8.6</v>
      </c>
      <c r="J7" s="11">
        <v>0</v>
      </c>
      <c r="K7" s="3">
        <f>H7+I7-J7</f>
        <v>18.600000000000001</v>
      </c>
    </row>
    <row r="8" spans="1:11" x14ac:dyDescent="0.3">
      <c r="A8" s="1">
        <v>2</v>
      </c>
      <c r="B8" s="1">
        <v>562767</v>
      </c>
      <c r="C8" s="1">
        <v>9600</v>
      </c>
      <c r="D8" s="1" t="s">
        <v>18</v>
      </c>
      <c r="E8" s="1">
        <v>2012</v>
      </c>
      <c r="F8" s="8" t="s">
        <v>19</v>
      </c>
      <c r="G8" s="8" t="s">
        <v>40</v>
      </c>
      <c r="H8" s="11">
        <v>10</v>
      </c>
      <c r="I8" s="11">
        <v>8.4250000000000007</v>
      </c>
      <c r="J8" s="11">
        <v>0</v>
      </c>
      <c r="K8" s="3">
        <f>H8+I8-J8</f>
        <v>18.425000000000001</v>
      </c>
    </row>
    <row r="9" spans="1:11" x14ac:dyDescent="0.3">
      <c r="A9" s="1">
        <v>3</v>
      </c>
      <c r="B9" s="1">
        <v>551684</v>
      </c>
      <c r="C9" s="1">
        <v>9600</v>
      </c>
      <c r="D9" s="1" t="s">
        <v>20</v>
      </c>
      <c r="E9" s="1">
        <v>2011</v>
      </c>
      <c r="F9" s="8" t="s">
        <v>19</v>
      </c>
      <c r="G9" s="8" t="s">
        <v>41</v>
      </c>
      <c r="H9" s="11">
        <v>10</v>
      </c>
      <c r="I9" s="11">
        <v>7.625</v>
      </c>
      <c r="J9" s="11">
        <v>0</v>
      </c>
      <c r="K9" s="3">
        <f>H9+I9-J9</f>
        <v>17.625</v>
      </c>
    </row>
    <row r="10" spans="1:11" x14ac:dyDescent="0.3">
      <c r="A10" s="1">
        <v>4</v>
      </c>
      <c r="B10" s="1">
        <v>853783</v>
      </c>
      <c r="C10" s="1">
        <v>5099</v>
      </c>
      <c r="D10" s="1" t="s">
        <v>23</v>
      </c>
      <c r="E10" s="1">
        <v>2012</v>
      </c>
      <c r="F10" s="8" t="s">
        <v>24</v>
      </c>
      <c r="G10" s="8" t="s">
        <v>40</v>
      </c>
      <c r="H10" s="11">
        <v>10</v>
      </c>
      <c r="I10" s="11">
        <v>7.6</v>
      </c>
      <c r="J10" s="11">
        <v>0</v>
      </c>
      <c r="K10" s="3">
        <f>H10+I10-J10</f>
        <v>17.600000000000001</v>
      </c>
    </row>
    <row r="11" spans="1:11" x14ac:dyDescent="0.3">
      <c r="A11" s="1">
        <v>5</v>
      </c>
      <c r="B11" s="1">
        <v>134220</v>
      </c>
      <c r="C11" s="1">
        <v>8537</v>
      </c>
      <c r="D11" s="1" t="s">
        <v>17</v>
      </c>
      <c r="E11" s="1">
        <v>2010</v>
      </c>
      <c r="F11" s="8" t="s">
        <v>15</v>
      </c>
      <c r="G11" s="8" t="s">
        <v>39</v>
      </c>
      <c r="H11" s="11">
        <v>10</v>
      </c>
      <c r="I11" s="11">
        <v>7.5250000000000004</v>
      </c>
      <c r="J11" s="11">
        <v>0</v>
      </c>
      <c r="K11" s="3">
        <f>H11+I11-J11</f>
        <v>17.524999999999999</v>
      </c>
    </row>
    <row r="12" spans="1:11" x14ac:dyDescent="0.3">
      <c r="A12" s="1">
        <v>6</v>
      </c>
      <c r="B12" s="1">
        <v>451042</v>
      </c>
      <c r="C12" s="1">
        <v>9600</v>
      </c>
      <c r="D12" s="1" t="s">
        <v>21</v>
      </c>
      <c r="E12" s="1">
        <v>2010</v>
      </c>
      <c r="F12" s="8" t="s">
        <v>19</v>
      </c>
      <c r="G12" s="8" t="s">
        <v>41</v>
      </c>
      <c r="H12" s="11">
        <v>10</v>
      </c>
      <c r="I12" s="11">
        <v>7.5</v>
      </c>
      <c r="J12" s="11">
        <v>0</v>
      </c>
      <c r="K12" s="3">
        <f>H12+I12-J12</f>
        <v>17.5</v>
      </c>
    </row>
    <row r="13" spans="1:11" x14ac:dyDescent="0.3">
      <c r="A13" s="1">
        <v>7</v>
      </c>
      <c r="B13" s="1">
        <v>255998</v>
      </c>
      <c r="C13" s="1">
        <v>9600</v>
      </c>
      <c r="D13" s="1" t="s">
        <v>25</v>
      </c>
      <c r="E13" s="1">
        <v>2015</v>
      </c>
      <c r="F13" s="8" t="s">
        <v>19</v>
      </c>
      <c r="G13" s="8" t="s">
        <v>40</v>
      </c>
      <c r="H13" s="11">
        <v>10</v>
      </c>
      <c r="I13" s="11">
        <v>7.45</v>
      </c>
      <c r="J13" s="11">
        <v>0</v>
      </c>
      <c r="K13" s="3">
        <f>H13+I13-J13</f>
        <v>17.45</v>
      </c>
    </row>
    <row r="14" spans="1:11" x14ac:dyDescent="0.3">
      <c r="A14" s="1">
        <v>8</v>
      </c>
      <c r="B14" s="1">
        <v>262455</v>
      </c>
      <c r="C14" s="1">
        <v>8537</v>
      </c>
      <c r="D14" s="1" t="s">
        <v>16</v>
      </c>
      <c r="E14" s="1">
        <v>2014</v>
      </c>
      <c r="F14" s="8" t="s">
        <v>15</v>
      </c>
      <c r="G14" s="8" t="s">
        <v>39</v>
      </c>
      <c r="H14" s="11">
        <v>10</v>
      </c>
      <c r="I14" s="11">
        <v>7.2750000000000004</v>
      </c>
      <c r="J14" s="11">
        <v>0</v>
      </c>
      <c r="K14" s="3">
        <f>H14+I14-J14</f>
        <v>17.274999999999999</v>
      </c>
    </row>
    <row r="15" spans="1:11" x14ac:dyDescent="0.3">
      <c r="A15" s="1">
        <v>9</v>
      </c>
      <c r="B15" s="1"/>
      <c r="C15" s="1"/>
      <c r="D15" s="12" t="s">
        <v>30</v>
      </c>
      <c r="E15" s="7">
        <v>2012</v>
      </c>
      <c r="F15" s="8" t="s">
        <v>28</v>
      </c>
      <c r="G15" s="8" t="s">
        <v>43</v>
      </c>
      <c r="H15" s="11">
        <v>8</v>
      </c>
      <c r="I15" s="11">
        <v>7.2750000000000004</v>
      </c>
      <c r="J15" s="11">
        <v>0</v>
      </c>
      <c r="K15" s="3">
        <f>H15+I15-J15</f>
        <v>15.275</v>
      </c>
    </row>
    <row r="16" spans="1:11" x14ac:dyDescent="0.3">
      <c r="A16" s="1">
        <v>10</v>
      </c>
      <c r="B16" s="1">
        <v>619406</v>
      </c>
      <c r="C16" s="1">
        <v>9600</v>
      </c>
      <c r="D16" s="1" t="s">
        <v>22</v>
      </c>
      <c r="E16" s="1">
        <v>2014</v>
      </c>
      <c r="F16" s="8" t="s">
        <v>19</v>
      </c>
      <c r="G16" s="8" t="s">
        <v>41</v>
      </c>
      <c r="H16" s="11">
        <v>10</v>
      </c>
      <c r="I16" s="11">
        <v>5.125</v>
      </c>
      <c r="J16" s="11">
        <v>0</v>
      </c>
      <c r="K16" s="3">
        <f>H16+I16-J16</f>
        <v>15.125</v>
      </c>
    </row>
    <row r="17" spans="1:11" x14ac:dyDescent="0.3">
      <c r="A17" s="1">
        <v>11</v>
      </c>
      <c r="B17" s="1">
        <v>51363</v>
      </c>
      <c r="C17" s="1"/>
      <c r="D17" s="12" t="s">
        <v>26</v>
      </c>
      <c r="E17" s="7">
        <v>2009</v>
      </c>
      <c r="F17" s="8" t="s">
        <v>27</v>
      </c>
      <c r="G17" s="8" t="s">
        <v>42</v>
      </c>
      <c r="H17" s="11">
        <v>10</v>
      </c>
      <c r="I17" s="11">
        <v>4.8</v>
      </c>
      <c r="J17" s="11">
        <v>0</v>
      </c>
      <c r="K17" s="3">
        <f>H17+I17-J17</f>
        <v>14.8</v>
      </c>
    </row>
    <row r="18" spans="1:11" x14ac:dyDescent="0.3">
      <c r="A18" s="1">
        <v>12</v>
      </c>
      <c r="B18" s="1"/>
      <c r="C18" s="1"/>
      <c r="D18" s="12" t="s">
        <v>31</v>
      </c>
      <c r="E18" s="7">
        <v>2007</v>
      </c>
      <c r="F18" s="8" t="s">
        <v>28</v>
      </c>
      <c r="G18" s="8" t="s">
        <v>43</v>
      </c>
      <c r="H18" s="11">
        <v>10</v>
      </c>
      <c r="I18" s="11">
        <v>3.7749999999999999</v>
      </c>
      <c r="J18" s="11">
        <v>0</v>
      </c>
      <c r="K18" s="3">
        <f>H18+I18-J18</f>
        <v>13.775</v>
      </c>
    </row>
    <row r="19" spans="1:11" x14ac:dyDescent="0.3">
      <c r="A19" s="1">
        <v>13</v>
      </c>
      <c r="B19" s="1"/>
      <c r="C19" s="1"/>
      <c r="D19" s="12" t="s">
        <v>29</v>
      </c>
      <c r="E19" s="7">
        <v>2012</v>
      </c>
      <c r="F19" s="8" t="s">
        <v>28</v>
      </c>
      <c r="G19" s="8" t="s">
        <v>43</v>
      </c>
      <c r="H19" s="11">
        <v>7</v>
      </c>
      <c r="I19" s="11">
        <v>5.65</v>
      </c>
      <c r="J19" s="11">
        <v>0</v>
      </c>
      <c r="K19" s="3">
        <f>H19+I19-J19</f>
        <v>12.65</v>
      </c>
    </row>
    <row r="21" spans="1:11" x14ac:dyDescent="0.3">
      <c r="A21" s="13" t="s">
        <v>33</v>
      </c>
      <c r="C21" s="13" t="s">
        <v>35</v>
      </c>
    </row>
    <row r="22" spans="1:11" ht="32.4" customHeight="1" x14ac:dyDescent="0.3">
      <c r="A22" s="13" t="s">
        <v>34</v>
      </c>
      <c r="C22" s="14" t="s">
        <v>36</v>
      </c>
      <c r="D22" s="15"/>
      <c r="E22" s="15"/>
      <c r="F22" s="15"/>
      <c r="G22" s="15"/>
      <c r="H22" s="15"/>
      <c r="I22" s="15"/>
      <c r="J22" s="15"/>
      <c r="K22" s="15"/>
    </row>
    <row r="24" spans="1:11" ht="31.8" customHeight="1" x14ac:dyDescent="0.3">
      <c r="A24" t="s">
        <v>37</v>
      </c>
      <c r="C24" s="14" t="s">
        <v>38</v>
      </c>
      <c r="D24" s="15"/>
      <c r="E24" s="15"/>
      <c r="F24" s="15"/>
      <c r="G24" s="15"/>
      <c r="H24" s="15"/>
      <c r="I24" s="15"/>
      <c r="J24" s="15"/>
      <c r="K24" s="1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K19">
    <sortCondition descending="1" ref="K7:K19"/>
  </sortState>
  <mergeCells count="2">
    <mergeCell ref="C22:K22"/>
    <mergeCell ref="C24:K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8025_Kladina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GIS</dc:creator>
  <cp:keywords/>
  <dc:description/>
  <cp:lastModifiedBy>Ivana Křístelová</cp:lastModifiedBy>
  <cp:lastPrinted>2023-07-05T19:09:43Z</cp:lastPrinted>
  <dcterms:created xsi:type="dcterms:W3CDTF">2023-07-05T09:18:29Z</dcterms:created>
  <dcterms:modified xsi:type="dcterms:W3CDTF">2023-07-05T19:21:50Z</dcterms:modified>
  <cp:category/>
</cp:coreProperties>
</file>