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19440" windowHeight="15000" activeTab="1"/>
  </bookViews>
  <sheets>
    <sheet name="10088_Zacinajici zakyne" sheetId="1" r:id="rId1"/>
    <sheet name="10089_Zakyne A" sheetId="2" r:id="rId2"/>
    <sheet name="rozhodci" sheetId="3" r:id="rId3"/>
    <sheet name="poznamky" sheetId="4" r:id="rId4"/>
  </sheets>
  <definedNames>
    <definedName name="_xlnm.Print_Area" localSheetId="0">'10088_Zacinajici zakyne'!$A$1:$P$16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O8" i="2"/>
  <c r="K8" i="2"/>
  <c r="P8" i="2" s="1"/>
  <c r="O9" i="2"/>
  <c r="K9" i="2"/>
  <c r="O7" i="2"/>
  <c r="K7" i="2"/>
  <c r="P7" i="2" s="1"/>
  <c r="O9" i="1"/>
  <c r="K9" i="1"/>
  <c r="O11" i="1"/>
  <c r="K11" i="1"/>
  <c r="O10" i="1"/>
  <c r="P10" i="1" s="1"/>
  <c r="O7" i="1"/>
  <c r="K7" i="1"/>
  <c r="O8" i="1"/>
  <c r="K8" i="1"/>
  <c r="P8" i="1" s="1"/>
  <c r="O12" i="1"/>
  <c r="K12" i="1"/>
  <c r="P12" i="1" s="1"/>
  <c r="O16" i="1"/>
  <c r="K16" i="1"/>
  <c r="P16" i="1" s="1"/>
  <c r="O14" i="1"/>
  <c r="K14" i="1"/>
  <c r="P14" i="1" s="1"/>
  <c r="O15" i="1"/>
  <c r="K15" i="1"/>
  <c r="P15" i="1" s="1"/>
  <c r="P9" i="2" l="1"/>
  <c r="P7" i="1"/>
  <c r="P9" i="1"/>
  <c r="P11" i="1"/>
</calcChain>
</file>

<file path=xl/sharedStrings.xml><?xml version="1.0" encoding="utf-8"?>
<sst xmlns="http://schemas.openxmlformats.org/spreadsheetml/2006/main" count="91" uniqueCount="41">
  <si>
    <t>GK Vítkovice baby cup</t>
  </si>
  <si>
    <t>25.6.2024</t>
  </si>
  <si>
    <t>Začínající žákyně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</si>
  <si>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</si>
  <si>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</si>
  <si>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</si>
  <si>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</si>
  <si>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</si>
  <si>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</si>
  <si>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</si>
  <si>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</si>
  <si>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</si>
  <si>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</si>
  <si>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kladina</t>
  </si>
  <si>
    <t>prostná</t>
  </si>
  <si>
    <t>celkem</t>
  </si>
  <si>
    <t>pozn</t>
  </si>
  <si>
    <t>Jarošová Marie</t>
  </si>
  <si>
    <t>GK Vítkovice</t>
  </si>
  <si>
    <t>Buryová, Friedrichová, Krýsová</t>
  </si>
  <si>
    <t>Ježková Josefína Ester</t>
  </si>
  <si>
    <t>Mackovčáková Izabela</t>
  </si>
  <si>
    <t>Ondrušová Kristýna</t>
  </si>
  <si>
    <t>Kowalski Anděla</t>
  </si>
  <si>
    <t>Mlynářová, Štroblíková</t>
  </si>
  <si>
    <t>Bernátová Julie</t>
  </si>
  <si>
    <t>Krpelíková Vendula</t>
  </si>
  <si>
    <t>Prouzová Adéla</t>
  </si>
  <si>
    <t>Rybová Natálie</t>
  </si>
  <si>
    <t>Suchá Ema</t>
  </si>
  <si>
    <t>Žákyně A</t>
  </si>
  <si>
    <t>Čížová Jolana</t>
  </si>
  <si>
    <t>Adamíková, Prutkayová</t>
  </si>
  <si>
    <t>Havlíčková Viktorie</t>
  </si>
  <si>
    <t>Lochman Layla</t>
  </si>
  <si>
    <t>Rozhodčí</t>
  </si>
  <si>
    <t>poznámka</t>
  </si>
  <si>
    <t>oddil</t>
  </si>
  <si>
    <t>kvalifikace</t>
  </si>
  <si>
    <t>Poznámky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</si>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</sst>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opLeftCell="A7" zoomScaleNormal="100" workbookViewId="0">
      <selection activeCell="P45" sqref="P4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6" width="8" customWidth="1"/>
    <col min="17" max="17" width="24.5703125" customWidth="1"/>
    <col min="18" max="18" width="15" customWidth="1"/>
  </cols>
  <sheetData>
    <row r="1" spans="1:18" ht="18.75" x14ac:dyDescent="0.3">
      <c r="D1" t="s">
        <v>0</v>
      </c>
      <c r="E1" s="1"/>
    </row>
    <row r="2" spans="1:18" ht="18.75" x14ac:dyDescent="0.3">
      <c r="D2" t="s">
        <v>1</v>
      </c>
      <c r="E2" s="1"/>
    </row>
    <row r="3" spans="1:18" ht="18.75" x14ac:dyDescent="0.3">
      <c r="D3" t="s">
        <v>2</v>
      </c>
      <c r="E3" s="1"/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40</v>
      </c>
      <c r="Q6" s="2" t="s">
        <v>16</v>
      </c>
      <c r="R6" s="2"/>
    </row>
    <row r="7" spans="1:18" x14ac:dyDescent="0.25">
      <c r="B7">
        <v>424687</v>
      </c>
      <c r="C7">
        <v>7791</v>
      </c>
      <c r="D7" t="s">
        <v>26</v>
      </c>
      <c r="E7">
        <v>2018</v>
      </c>
      <c r="F7" t="s">
        <v>18</v>
      </c>
      <c r="G7" t="s">
        <v>24</v>
      </c>
      <c r="H7" s="3">
        <v>2</v>
      </c>
      <c r="I7" s="3">
        <v>9.25</v>
      </c>
      <c r="J7" s="3">
        <v>0</v>
      </c>
      <c r="K7" s="4">
        <f>H7+I7-J7</f>
        <v>11.25</v>
      </c>
      <c r="L7" s="3">
        <v>2</v>
      </c>
      <c r="M7" s="3">
        <v>9.4</v>
      </c>
      <c r="N7" s="3">
        <v>0</v>
      </c>
      <c r="O7" s="4">
        <f>L7+M7-N7</f>
        <v>11.4</v>
      </c>
      <c r="P7" s="4">
        <f>K7+O7</f>
        <v>22.65</v>
      </c>
      <c r="Q7" s="4"/>
    </row>
    <row r="8" spans="1:18" x14ac:dyDescent="0.25">
      <c r="B8">
        <v>787103</v>
      </c>
      <c r="C8">
        <v>7791</v>
      </c>
      <c r="D8" t="s">
        <v>25</v>
      </c>
      <c r="E8">
        <v>2019</v>
      </c>
      <c r="F8" t="s">
        <v>18</v>
      </c>
      <c r="G8" t="s">
        <v>24</v>
      </c>
      <c r="H8" s="3">
        <v>2</v>
      </c>
      <c r="I8" s="3">
        <v>9.1999999999999993</v>
      </c>
      <c r="J8" s="3">
        <v>0</v>
      </c>
      <c r="K8" s="4">
        <f>H8+I8-J8</f>
        <v>11.2</v>
      </c>
      <c r="L8" s="3">
        <v>2</v>
      </c>
      <c r="M8" s="3">
        <v>9.1999999999999993</v>
      </c>
      <c r="N8" s="3">
        <v>0</v>
      </c>
      <c r="O8" s="4">
        <f>L8+M8-N8</f>
        <v>11.2</v>
      </c>
      <c r="P8" s="4">
        <f>K8+O8</f>
        <v>22.4</v>
      </c>
      <c r="Q8" s="4"/>
    </row>
    <row r="9" spans="1:18" x14ac:dyDescent="0.25">
      <c r="B9">
        <v>986662</v>
      </c>
      <c r="C9">
        <v>7791</v>
      </c>
      <c r="D9" t="s">
        <v>29</v>
      </c>
      <c r="E9">
        <v>2019</v>
      </c>
      <c r="F9" t="s">
        <v>18</v>
      </c>
      <c r="G9" t="s">
        <v>24</v>
      </c>
      <c r="H9" s="3">
        <v>2</v>
      </c>
      <c r="I9" s="3">
        <v>9.15</v>
      </c>
      <c r="J9" s="3">
        <v>0</v>
      </c>
      <c r="K9" s="4">
        <f>H9+I9-J9</f>
        <v>11.15</v>
      </c>
      <c r="L9" s="3">
        <v>2</v>
      </c>
      <c r="M9" s="3">
        <v>9.1999999999999993</v>
      </c>
      <c r="N9" s="3">
        <v>0</v>
      </c>
      <c r="O9" s="4">
        <f>L9+M9-N9</f>
        <v>11.2</v>
      </c>
      <c r="P9" s="4">
        <f>K9+O9</f>
        <v>22.35</v>
      </c>
      <c r="Q9" s="4"/>
    </row>
    <row r="10" spans="1:18" x14ac:dyDescent="0.25">
      <c r="B10">
        <v>565899</v>
      </c>
      <c r="C10">
        <v>7791</v>
      </c>
      <c r="D10" t="s">
        <v>27</v>
      </c>
      <c r="E10">
        <v>2019</v>
      </c>
      <c r="F10" t="s">
        <v>18</v>
      </c>
      <c r="G10" t="s">
        <v>24</v>
      </c>
      <c r="H10" s="3">
        <v>2</v>
      </c>
      <c r="I10" s="3">
        <v>9.1</v>
      </c>
      <c r="J10" s="3">
        <v>0</v>
      </c>
      <c r="K10" s="4">
        <v>11.1</v>
      </c>
      <c r="L10" s="3">
        <v>2</v>
      </c>
      <c r="M10" s="3">
        <v>9.1999999999999993</v>
      </c>
      <c r="N10" s="3">
        <v>0</v>
      </c>
      <c r="O10" s="4">
        <f>L10+M10-N10</f>
        <v>11.2</v>
      </c>
      <c r="P10" s="4">
        <f>K10+O10</f>
        <v>22.299999999999997</v>
      </c>
      <c r="Q10" s="4"/>
    </row>
    <row r="11" spans="1:18" x14ac:dyDescent="0.25">
      <c r="B11">
        <v>492834</v>
      </c>
      <c r="C11">
        <v>7791</v>
      </c>
      <c r="D11" t="s">
        <v>28</v>
      </c>
      <c r="E11">
        <v>2017</v>
      </c>
      <c r="F11" t="s">
        <v>18</v>
      </c>
      <c r="G11" t="s">
        <v>24</v>
      </c>
      <c r="H11" s="3">
        <v>2</v>
      </c>
      <c r="I11" s="3">
        <v>8.9499999999999993</v>
      </c>
      <c r="J11" s="3">
        <v>0</v>
      </c>
      <c r="K11" s="4">
        <f>H11+I11-J11</f>
        <v>10.95</v>
      </c>
      <c r="L11" s="3">
        <v>2</v>
      </c>
      <c r="M11" s="3">
        <v>9.1</v>
      </c>
      <c r="N11" s="3">
        <v>0</v>
      </c>
      <c r="O11" s="4">
        <f>L11+M11-N11</f>
        <v>11.1</v>
      </c>
      <c r="P11" s="4">
        <f>K11+O11</f>
        <v>22.049999999999997</v>
      </c>
      <c r="Q11" s="4"/>
    </row>
    <row r="12" spans="1:18" x14ac:dyDescent="0.25">
      <c r="B12">
        <v>445016</v>
      </c>
      <c r="C12">
        <v>7791</v>
      </c>
      <c r="D12" t="s">
        <v>23</v>
      </c>
      <c r="E12">
        <v>2017</v>
      </c>
      <c r="F12" t="s">
        <v>18</v>
      </c>
      <c r="G12" t="s">
        <v>24</v>
      </c>
      <c r="H12" s="3">
        <v>1.5</v>
      </c>
      <c r="I12" s="3">
        <v>9.3000000000000007</v>
      </c>
      <c r="J12" s="3">
        <v>0</v>
      </c>
      <c r="K12" s="4">
        <f>H12+I12-J12</f>
        <v>10.8</v>
      </c>
      <c r="L12" s="3">
        <v>2</v>
      </c>
      <c r="M12" s="3">
        <v>9.0500000000000007</v>
      </c>
      <c r="N12" s="3">
        <v>0</v>
      </c>
      <c r="O12" s="4">
        <f>L12+M12-N12</f>
        <v>11.05</v>
      </c>
      <c r="P12" s="4">
        <f>K12+O12</f>
        <v>21.85</v>
      </c>
      <c r="Q12" s="4"/>
    </row>
    <row r="13" spans="1:18" x14ac:dyDescent="0.25">
      <c r="B13">
        <v>710741</v>
      </c>
      <c r="C13">
        <v>7791</v>
      </c>
      <c r="D13" t="s">
        <v>17</v>
      </c>
      <c r="E13">
        <v>2017</v>
      </c>
      <c r="F13" t="s">
        <v>18</v>
      </c>
      <c r="G13" t="s">
        <v>19</v>
      </c>
      <c r="H13" s="3">
        <v>2</v>
      </c>
      <c r="I13" s="3">
        <v>8.9499999999999993</v>
      </c>
      <c r="J13" s="3">
        <v>0</v>
      </c>
      <c r="K13" s="4">
        <v>10.95</v>
      </c>
      <c r="L13" s="3">
        <v>2</v>
      </c>
      <c r="M13" s="3">
        <v>8.6999999999999993</v>
      </c>
      <c r="N13" s="3">
        <v>0</v>
      </c>
      <c r="O13" s="4">
        <v>10.7</v>
      </c>
      <c r="P13" s="4">
        <f>K13+O13</f>
        <v>21.65</v>
      </c>
      <c r="Q13" s="4"/>
    </row>
    <row r="14" spans="1:18" x14ac:dyDescent="0.25">
      <c r="B14">
        <v>695171</v>
      </c>
      <c r="C14">
        <v>7791</v>
      </c>
      <c r="D14" t="s">
        <v>21</v>
      </c>
      <c r="E14">
        <v>2018</v>
      </c>
      <c r="F14" t="s">
        <v>18</v>
      </c>
      <c r="G14" t="s">
        <v>19</v>
      </c>
      <c r="H14" s="3">
        <v>2</v>
      </c>
      <c r="I14" s="3">
        <v>8.85</v>
      </c>
      <c r="J14" s="3">
        <v>0</v>
      </c>
      <c r="K14" s="4">
        <f>H14+I14-J14</f>
        <v>10.85</v>
      </c>
      <c r="L14" s="3">
        <v>2</v>
      </c>
      <c r="M14" s="3">
        <v>8.65</v>
      </c>
      <c r="N14" s="3">
        <v>0</v>
      </c>
      <c r="O14" s="4">
        <f>L14+M14-N14</f>
        <v>10.65</v>
      </c>
      <c r="P14" s="4">
        <f>K14+O14</f>
        <v>21.5</v>
      </c>
      <c r="Q14" s="4"/>
    </row>
    <row r="15" spans="1:18" x14ac:dyDescent="0.25">
      <c r="B15">
        <v>929032</v>
      </c>
      <c r="C15">
        <v>7791</v>
      </c>
      <c r="D15" t="s">
        <v>20</v>
      </c>
      <c r="E15">
        <v>2017</v>
      </c>
      <c r="F15" t="s">
        <v>18</v>
      </c>
      <c r="G15" t="s">
        <v>19</v>
      </c>
      <c r="H15" s="3">
        <v>2</v>
      </c>
      <c r="I15" s="3">
        <v>8.5500000000000007</v>
      </c>
      <c r="J15" s="3">
        <v>0</v>
      </c>
      <c r="K15" s="4">
        <f>H15+I15-J15</f>
        <v>10.55</v>
      </c>
      <c r="L15" s="3">
        <v>2</v>
      </c>
      <c r="M15" s="3">
        <v>8.6999999999999993</v>
      </c>
      <c r="N15" s="3">
        <v>0</v>
      </c>
      <c r="O15" s="4">
        <f>L15+M15-N15</f>
        <v>10.7</v>
      </c>
      <c r="P15" s="4">
        <f>K15+O15</f>
        <v>21.25</v>
      </c>
      <c r="Q15" s="4"/>
    </row>
    <row r="16" spans="1:18" x14ac:dyDescent="0.25">
      <c r="B16">
        <v>195003</v>
      </c>
      <c r="C16">
        <v>7791</v>
      </c>
      <c r="D16" t="s">
        <v>22</v>
      </c>
      <c r="E16">
        <v>2018</v>
      </c>
      <c r="F16" t="s">
        <v>18</v>
      </c>
      <c r="G16" t="s">
        <v>19</v>
      </c>
      <c r="H16" s="3">
        <v>2</v>
      </c>
      <c r="I16" s="3">
        <v>8.0500000000000007</v>
      </c>
      <c r="J16" s="3">
        <v>0</v>
      </c>
      <c r="K16" s="4">
        <f>H16+I16-J16</f>
        <v>10.050000000000001</v>
      </c>
      <c r="L16" s="3">
        <v>2</v>
      </c>
      <c r="M16" s="3">
        <v>8.1999999999999993</v>
      </c>
      <c r="N16" s="3">
        <v>0</v>
      </c>
      <c r="O16" s="4">
        <f>L16+M16-N16</f>
        <v>10.199999999999999</v>
      </c>
      <c r="P16" s="4">
        <f>K16+O16</f>
        <v>20.25</v>
      </c>
      <c r="Q16" s="4"/>
    </row>
  </sheetData>
  <sheetProtection formatCells="0" formatColumns="0" formatRows="0" insertColumns="0" insertRows="0" insertHyperlinks="0" deleteColumns="0" deleteRows="0" sort="0" autoFilter="0" pivotTables="0"/>
  <sortState ref="A7:P16">
    <sortCondition descending="1" ref="P7:P16"/>
  </sortState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G29" sqref="G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6" width="8" customWidth="1"/>
    <col min="17" max="17" width="30" customWidth="1"/>
    <col min="18" max="18" width="15" customWidth="1"/>
  </cols>
  <sheetData>
    <row r="1" spans="1:18" ht="18.75" x14ac:dyDescent="0.3">
      <c r="D1" t="s">
        <v>0</v>
      </c>
      <c r="E1" s="1"/>
    </row>
    <row r="2" spans="1:18" ht="18.75" x14ac:dyDescent="0.3">
      <c r="D2" t="s">
        <v>1</v>
      </c>
      <c r="E2" s="1"/>
    </row>
    <row r="3" spans="1:18" ht="18.75" x14ac:dyDescent="0.3">
      <c r="D3" t="s">
        <v>30</v>
      </c>
      <c r="E3" s="1"/>
    </row>
    <row r="6" spans="1:1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15</v>
      </c>
      <c r="Q6" s="2" t="s">
        <v>16</v>
      </c>
      <c r="R6" s="2"/>
    </row>
    <row r="7" spans="1:18" x14ac:dyDescent="0.25">
      <c r="B7">
        <v>419132</v>
      </c>
      <c r="C7">
        <v>7791</v>
      </c>
      <c r="D7" t="s">
        <v>31</v>
      </c>
      <c r="E7">
        <v>2017</v>
      </c>
      <c r="F7" t="s">
        <v>18</v>
      </c>
      <c r="G7" t="s">
        <v>32</v>
      </c>
      <c r="H7" s="3">
        <v>2</v>
      </c>
      <c r="I7" s="3">
        <v>9.1999999999999993</v>
      </c>
      <c r="J7" s="3">
        <v>0</v>
      </c>
      <c r="K7" s="4">
        <f>H7+I7-J7</f>
        <v>11.2</v>
      </c>
      <c r="L7" s="3">
        <v>2</v>
      </c>
      <c r="M7" s="3">
        <v>8.65</v>
      </c>
      <c r="N7" s="3">
        <v>0</v>
      </c>
      <c r="O7" s="4">
        <f>L7+M7-N7</f>
        <v>10.65</v>
      </c>
      <c r="P7" s="3">
        <f>K7+O7</f>
        <v>21.85</v>
      </c>
      <c r="Q7" s="4"/>
    </row>
    <row r="8" spans="1:18" x14ac:dyDescent="0.25">
      <c r="B8">
        <v>526684</v>
      </c>
      <c r="C8">
        <v>7791</v>
      </c>
      <c r="D8" t="s">
        <v>34</v>
      </c>
      <c r="E8">
        <v>2018</v>
      </c>
      <c r="F8" t="s">
        <v>18</v>
      </c>
      <c r="G8" t="s">
        <v>32</v>
      </c>
      <c r="H8" s="3">
        <v>2</v>
      </c>
      <c r="I8" s="3">
        <v>8.9499999999999993</v>
      </c>
      <c r="J8" s="3">
        <v>0</v>
      </c>
      <c r="K8" s="4">
        <f>H8+I8-J8</f>
        <v>10.95</v>
      </c>
      <c r="L8" s="3">
        <v>2</v>
      </c>
      <c r="M8" s="3">
        <v>8.75</v>
      </c>
      <c r="N8" s="3">
        <v>0</v>
      </c>
      <c r="O8" s="4">
        <f>L8+M8-N8</f>
        <v>10.75</v>
      </c>
      <c r="P8" s="3">
        <f>K8+O8</f>
        <v>21.7</v>
      </c>
      <c r="Q8" s="4"/>
    </row>
    <row r="9" spans="1:18" x14ac:dyDescent="0.25">
      <c r="B9">
        <v>388939</v>
      </c>
      <c r="C9">
        <v>7791</v>
      </c>
      <c r="D9" t="s">
        <v>33</v>
      </c>
      <c r="E9">
        <v>2017</v>
      </c>
      <c r="F9" t="s">
        <v>18</v>
      </c>
      <c r="G9" t="s">
        <v>32</v>
      </c>
      <c r="H9" s="3">
        <v>2</v>
      </c>
      <c r="I9" s="3">
        <v>8.75</v>
      </c>
      <c r="J9" s="3">
        <v>0</v>
      </c>
      <c r="K9" s="4">
        <f>H9+I9-J9</f>
        <v>10.75</v>
      </c>
      <c r="L9" s="3">
        <v>2</v>
      </c>
      <c r="M9" s="3">
        <v>8.75</v>
      </c>
      <c r="N9" s="3">
        <v>0</v>
      </c>
      <c r="O9" s="4">
        <f>L9+M9-N9</f>
        <v>10.75</v>
      </c>
      <c r="P9" s="3">
        <f>K9+O9</f>
        <v>21.5</v>
      </c>
      <c r="Q9" s="4"/>
    </row>
  </sheetData>
  <sheetProtection formatCells="0" formatColumns="0" formatRows="0" insertColumns="0" insertRows="0" insertHyperlinks="0" deleteColumns="0" deleteRows="0" sort="0" autoFilter="0" pivotTables="0"/>
  <sortState ref="A7:P9">
    <sortCondition descending="1" ref="P7:P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E6"/>
    </sheetView>
  </sheetViews>
  <sheetFormatPr defaultRowHeight="15" x14ac:dyDescent="0.25"/>
  <cols>
    <col min="1" max="4" width="30" customWidth="1"/>
  </cols>
  <sheetData>
    <row r="1" spans="1:5" ht="18.75" x14ac:dyDescent="0.3">
      <c r="A1" t="s">
        <v>0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35</v>
      </c>
      <c r="B3" s="1"/>
    </row>
    <row r="6" spans="1:5" x14ac:dyDescent="0.25">
      <c r="A6" s="2" t="s">
        <v>6</v>
      </c>
      <c r="B6" s="2" t="s">
        <v>36</v>
      </c>
      <c r="C6" s="2" t="s">
        <v>37</v>
      </c>
      <c r="D6" s="2" t="s">
        <v>38</v>
      </c>
      <c r="E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:C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39</v>
      </c>
      <c r="B3" s="1"/>
    </row>
    <row r="6" spans="1:3" x14ac:dyDescent="0.25">
      <c r="A6" s="2" t="s">
        <v>37</v>
      </c>
      <c r="B6" s="2" t="s">
        <v>36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10088_Zacinajici zakyne</vt:lpstr>
      <vt:lpstr>10089_Zakyne A</vt:lpstr>
      <vt:lpstr>rozhodci</vt:lpstr>
      <vt:lpstr>poznamky</vt:lpstr>
      <vt:lpstr>'10088_Zacinajici zakyne'!Oblast_tisku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gymnastika</cp:lastModifiedBy>
  <cp:lastPrinted>2024-06-25T15:11:51Z</cp:lastPrinted>
  <dcterms:created xsi:type="dcterms:W3CDTF">2024-06-25T11:57:01Z</dcterms:created>
  <dcterms:modified xsi:type="dcterms:W3CDTF">2024-06-25T15:15:14Z</dcterms:modified>
  <cp:category/>
</cp:coreProperties>
</file>