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HK_2026\"/>
    </mc:Choice>
  </mc:AlternateContent>
  <xr:revisionPtr revIDLastSave="0" documentId="13_ncr:1_{67D17D46-ACDB-4D6F-A29E-95DC2F7A8877}" xr6:coauthVersionLast="47" xr6:coauthVersionMax="47" xr10:uidLastSave="{00000000-0000-0000-0000-000000000000}"/>
  <bookViews>
    <workbookView xWindow="-120" yWindow="-120" windowWidth="29040" windowHeight="15720" tabRatio="760" xr2:uid="{00000000-000D-0000-FFFF-FFFF00000000}"/>
  </bookViews>
  <sheets>
    <sheet name="Výsledky družstev" sheetId="3" r:id="rId1"/>
  </sheets>
  <definedNames>
    <definedName name="_xlnm._FilterDatabase" localSheetId="0" hidden="1">'Výsledky družstev'!$A$5:$I$5</definedName>
    <definedName name="_GoBack" localSheetId="0">'Výsledky družstev'!#REF!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H15" i="3"/>
  <c r="H16" i="3"/>
  <c r="H14" i="3"/>
  <c r="H27" i="3"/>
  <c r="H28" i="3"/>
  <c r="H18" i="3"/>
  <c r="H19" i="3"/>
  <c r="H20" i="3"/>
  <c r="H22" i="3"/>
  <c r="H23" i="3"/>
  <c r="H6" i="3"/>
  <c r="H7" i="3"/>
  <c r="H8" i="3"/>
  <c r="H10" i="3"/>
  <c r="H11" i="3"/>
  <c r="H12" i="3"/>
  <c r="H26" i="3"/>
  <c r="I14" i="3" l="1"/>
  <c r="I18" i="3"/>
  <c r="I26" i="3"/>
  <c r="I10" i="3"/>
  <c r="I6" i="3"/>
  <c r="I22" i="3"/>
</calcChain>
</file>

<file path=xl/sharedStrings.xml><?xml version="1.0" encoding="utf-8"?>
<sst xmlns="http://schemas.openxmlformats.org/spreadsheetml/2006/main" count="55" uniqueCount="44">
  <si>
    <t>Jméno</t>
  </si>
  <si>
    <t>Oddíl</t>
  </si>
  <si>
    <t>Pořadí</t>
  </si>
  <si>
    <t>Kat.</t>
  </si>
  <si>
    <t>Celkem</t>
  </si>
  <si>
    <r>
      <t xml:space="preserve">S </t>
    </r>
    <r>
      <rPr>
        <sz val="11"/>
        <rFont val="Calibri"/>
        <family val="2"/>
        <charset val="238"/>
        <scheme val="minor"/>
      </rPr>
      <t>kladina</t>
    </r>
  </si>
  <si>
    <t xml:space="preserve">Ročník </t>
  </si>
  <si>
    <t>Celkem družstvo</t>
  </si>
  <si>
    <r>
      <t>S</t>
    </r>
    <r>
      <rPr>
        <sz val="11"/>
        <rFont val="Cambria"/>
        <family val="1"/>
        <charset val="238"/>
        <scheme val="major"/>
      </rPr>
      <t xml:space="preserve"> prostná</t>
    </r>
  </si>
  <si>
    <t>TJ Loko Pardubice</t>
  </si>
  <si>
    <t>Hlavní rozhodčí: Ing. Soňa Staňková</t>
  </si>
  <si>
    <t>DRUŽSTVA</t>
  </si>
  <si>
    <t>T.J. Sokol Vysoké Mýto</t>
  </si>
  <si>
    <t>T.J. Sokol Pardubice I</t>
  </si>
  <si>
    <t>T.J. Sokol Hradec Králové</t>
  </si>
  <si>
    <t>T.J. Sokol Chrudim</t>
  </si>
  <si>
    <t>Ferbarová Nikola</t>
  </si>
  <si>
    <t>Bělochová Elen</t>
  </si>
  <si>
    <t>Nováková Valentýna</t>
  </si>
  <si>
    <t>Tauchmanová Klára</t>
  </si>
  <si>
    <t>Ženková Nina</t>
  </si>
  <si>
    <t>Beránková Natálie</t>
  </si>
  <si>
    <t>57. ročník Velké ceny města Hradec Králové</t>
  </si>
  <si>
    <t>Ředitel závodu: Mgr. Dagmar Wildová</t>
  </si>
  <si>
    <t>Tým SGP Hradec Králové</t>
  </si>
  <si>
    <t>Králová Natálie Emilie</t>
  </si>
  <si>
    <t>II. liga</t>
  </si>
  <si>
    <t>III. liga starší</t>
  </si>
  <si>
    <t>Flídrová Kateřina</t>
  </si>
  <si>
    <t>Kisová Nikol</t>
  </si>
  <si>
    <t>III. liga mladší</t>
  </si>
  <si>
    <t>Fleková Eliška</t>
  </si>
  <si>
    <t>VS 1 B</t>
  </si>
  <si>
    <t>Pavlíková Aneta</t>
  </si>
  <si>
    <t>VS 1 A</t>
  </si>
  <si>
    <t>Hejlová Barbora</t>
  </si>
  <si>
    <t>Vosáhlová Evelin</t>
  </si>
  <si>
    <t>VS 0 A</t>
  </si>
  <si>
    <t>Flégl Zoe</t>
  </si>
  <si>
    <t>Sedláková Adéla</t>
  </si>
  <si>
    <t>Mášová Ester</t>
  </si>
  <si>
    <t>VS 0 B</t>
  </si>
  <si>
    <t>Filingerová Tereza</t>
  </si>
  <si>
    <t>Nováková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</si>
</sst>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  <scheme val="major"/>
    </font>
    <font>
      <sz val="11"/>
      <name val="Calibri"/>
      <family val="2"/>
      <charset val="238"/>
    </font>
    <font>
      <sz val="2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0" borderId="0" xfId="0" applyFont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7" fillId="0" borderId="6" xfId="0" applyFont="1" applyBorder="1"/>
    <xf numFmtId="0" fontId="0" fillId="0" borderId="10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8" fillId="0" borderId="0" xfId="0" applyFont="1"/>
    <xf numFmtId="0" fontId="1" fillId="0" borderId="0" xfId="0" applyFont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0" fillId="0" borderId="20" xfId="0" applyBorder="1"/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33"/>
  <sheetViews>
    <sheetView tabSelected="1" zoomScale="115" zoomScaleNormal="115" workbookViewId="0">
      <selection activeCell="J27" sqref="J27"/>
    </sheetView>
  </sheetViews>
  <sheetFormatPr defaultRowHeight="15" x14ac:dyDescent="0.25"/>
  <cols>
    <col min="2" max="2" width="28.5703125" customWidth="1"/>
    <col min="3" max="3" width="13" customWidth="1"/>
    <col min="4" max="4" width="29" customWidth="1"/>
    <col min="5" max="5" width="10.140625" style="7" customWidth="1"/>
    <col min="6" max="6" width="10" style="7" customWidth="1"/>
    <col min="7" max="7" width="10.7109375" style="14" customWidth="1"/>
    <col min="8" max="8" width="10.42578125" style="14" customWidth="1"/>
    <col min="9" max="9" width="16.7109375" style="14" customWidth="1"/>
    <col min="10" max="10" width="16.85546875" style="7" bestFit="1" customWidth="1"/>
    <col min="16" max="16" width="10.85546875" bestFit="1" customWidth="1"/>
  </cols>
  <sheetData>
    <row r="1" spans="1:15" ht="31.5" x14ac:dyDescent="0.5">
      <c r="B1" s="26" t="s">
        <v>22</v>
      </c>
      <c r="C1" s="26"/>
      <c r="G1"/>
      <c r="H1"/>
      <c r="I1" s="12"/>
      <c r="J1" s="12"/>
      <c r="K1" s="12"/>
      <c r="L1" s="12"/>
      <c r="M1" s="12"/>
      <c r="N1" s="12"/>
      <c r="O1" s="12"/>
    </row>
    <row r="2" spans="1:15" ht="23.25" x14ac:dyDescent="0.35">
      <c r="B2" s="34">
        <v>46109</v>
      </c>
      <c r="C2" s="34"/>
      <c r="E2" s="43"/>
      <c r="F2" s="43" t="s">
        <v>23</v>
      </c>
      <c r="G2"/>
      <c r="I2" s="13"/>
      <c r="J2" s="13"/>
      <c r="K2" s="13"/>
      <c r="L2" s="13"/>
      <c r="M2" s="13"/>
      <c r="N2" s="13"/>
      <c r="O2" s="13"/>
    </row>
    <row r="3" spans="1:15" ht="23.25" x14ac:dyDescent="0.35">
      <c r="B3" s="27" t="s">
        <v>11</v>
      </c>
      <c r="C3" s="27"/>
      <c r="F3" s="43" t="s">
        <v>10</v>
      </c>
      <c r="G3"/>
      <c r="I3" s="13"/>
      <c r="J3" s="13"/>
      <c r="K3" s="13"/>
      <c r="L3" s="13"/>
      <c r="M3" s="13"/>
      <c r="N3" s="13"/>
      <c r="O3" s="13"/>
    </row>
    <row r="4" spans="1:15" ht="24" thickBot="1" x14ac:dyDescent="0.4">
      <c r="A4" s="13"/>
      <c r="B4" s="13"/>
      <c r="C4" s="13"/>
      <c r="D4" s="13"/>
      <c r="E4" s="42"/>
      <c r="F4" s="42"/>
      <c r="G4" s="13"/>
      <c r="H4" s="13"/>
      <c r="I4" s="13"/>
      <c r="J4" s="13"/>
      <c r="K4" s="13"/>
      <c r="L4" s="13"/>
      <c r="M4" s="13"/>
      <c r="N4" s="13"/>
      <c r="O4" s="13"/>
    </row>
    <row r="5" spans="1:15" ht="15.75" thickBot="1" x14ac:dyDescent="0.3">
      <c r="A5" s="19" t="s">
        <v>2</v>
      </c>
      <c r="B5" s="22" t="s">
        <v>1</v>
      </c>
      <c r="C5" s="23" t="s">
        <v>3</v>
      </c>
      <c r="D5" s="23" t="s">
        <v>0</v>
      </c>
      <c r="E5" s="23" t="s">
        <v>6</v>
      </c>
      <c r="F5" s="24" t="s">
        <v>5</v>
      </c>
      <c r="G5" s="24" t="s">
        <v>8</v>
      </c>
      <c r="H5" s="25" t="s">
        <v>4</v>
      </c>
      <c r="I5" s="21" t="s">
        <v>7</v>
      </c>
      <c r="J5"/>
    </row>
    <row r="6" spans="1:15" x14ac:dyDescent="0.25">
      <c r="A6" s="28">
        <v>1</v>
      </c>
      <c r="B6" s="28" t="s">
        <v>12</v>
      </c>
      <c r="C6" s="15" t="s">
        <v>27</v>
      </c>
      <c r="D6" s="3" t="s">
        <v>28</v>
      </c>
      <c r="E6" s="5">
        <v>2013</v>
      </c>
      <c r="F6" s="9">
        <v>10.9</v>
      </c>
      <c r="G6" s="9">
        <v>10.067</v>
      </c>
      <c r="H6" s="20">
        <f>F6+G6</f>
        <v>20.966999999999999</v>
      </c>
      <c r="I6" s="31">
        <f>SUM(H6:H9)</f>
        <v>91.216999999999999</v>
      </c>
      <c r="J6"/>
    </row>
    <row r="7" spans="1:15" x14ac:dyDescent="0.25">
      <c r="A7" s="29"/>
      <c r="B7" s="29"/>
      <c r="C7" s="16" t="s">
        <v>32</v>
      </c>
      <c r="D7" s="1" t="s">
        <v>19</v>
      </c>
      <c r="E7" s="2">
        <v>2017</v>
      </c>
      <c r="F7" s="10">
        <v>17.600000000000001</v>
      </c>
      <c r="G7" s="10">
        <v>18.149999999999999</v>
      </c>
      <c r="H7" s="36">
        <f>F7+G7</f>
        <v>35.75</v>
      </c>
      <c r="I7" s="32"/>
      <c r="J7"/>
    </row>
    <row r="8" spans="1:15" x14ac:dyDescent="0.25">
      <c r="A8" s="29"/>
      <c r="B8" s="29"/>
      <c r="C8" s="16" t="s">
        <v>41</v>
      </c>
      <c r="D8" s="1" t="s">
        <v>43</v>
      </c>
      <c r="E8" s="2">
        <v>2017</v>
      </c>
      <c r="F8" s="10">
        <v>17.399999999999999</v>
      </c>
      <c r="G8" s="10">
        <v>17.100000000000001</v>
      </c>
      <c r="H8" s="36">
        <f>F8+G8</f>
        <v>34.5</v>
      </c>
      <c r="I8" s="32"/>
      <c r="J8"/>
    </row>
    <row r="9" spans="1:15" ht="15.75" thickBot="1" x14ac:dyDescent="0.3">
      <c r="A9" s="30"/>
      <c r="B9" s="30"/>
      <c r="C9" s="18"/>
      <c r="D9" s="4"/>
      <c r="E9" s="6"/>
      <c r="F9" s="11"/>
      <c r="G9" s="11"/>
      <c r="H9" s="37"/>
      <c r="I9" s="33"/>
      <c r="J9"/>
    </row>
    <row r="10" spans="1:15" x14ac:dyDescent="0.25">
      <c r="A10" s="28">
        <v>2</v>
      </c>
      <c r="B10" s="28" t="s">
        <v>14</v>
      </c>
      <c r="C10" s="15" t="s">
        <v>27</v>
      </c>
      <c r="D10" s="3" t="s">
        <v>16</v>
      </c>
      <c r="E10" s="5">
        <v>2012</v>
      </c>
      <c r="F10" s="9">
        <v>10.55</v>
      </c>
      <c r="G10" s="9">
        <v>9.6</v>
      </c>
      <c r="H10" s="20">
        <f>F10+G10</f>
        <v>20.149999999999999</v>
      </c>
      <c r="I10" s="31">
        <f t="shared" ref="I10" si="0">SUM(H10:H13)</f>
        <v>90.733000000000004</v>
      </c>
      <c r="J10"/>
    </row>
    <row r="11" spans="1:15" x14ac:dyDescent="0.25">
      <c r="A11" s="29"/>
      <c r="B11" s="29"/>
      <c r="C11" s="16" t="s">
        <v>32</v>
      </c>
      <c r="D11" s="1" t="s">
        <v>21</v>
      </c>
      <c r="E11" s="2">
        <v>2017</v>
      </c>
      <c r="F11" s="10">
        <v>18.55</v>
      </c>
      <c r="G11" s="10">
        <v>17.55</v>
      </c>
      <c r="H11" s="36">
        <f>F11+G11</f>
        <v>36.1</v>
      </c>
      <c r="I11" s="32"/>
      <c r="J11"/>
    </row>
    <row r="12" spans="1:15" x14ac:dyDescent="0.25">
      <c r="A12" s="29"/>
      <c r="B12" s="29"/>
      <c r="C12" s="16" t="s">
        <v>37</v>
      </c>
      <c r="D12" s="1" t="s">
        <v>42</v>
      </c>
      <c r="E12" s="2">
        <v>2018</v>
      </c>
      <c r="F12" s="10">
        <v>18.332999999999998</v>
      </c>
      <c r="G12" s="10">
        <v>16.149999999999999</v>
      </c>
      <c r="H12" s="36">
        <f>F12+G12</f>
        <v>34.482999999999997</v>
      </c>
      <c r="I12" s="32"/>
      <c r="J12"/>
    </row>
    <row r="13" spans="1:15" ht="15.75" thickBot="1" x14ac:dyDescent="0.3">
      <c r="A13" s="30"/>
      <c r="B13" s="30"/>
      <c r="C13" s="18"/>
      <c r="D13" s="4"/>
      <c r="E13" s="6"/>
      <c r="F13" s="11"/>
      <c r="G13" s="11"/>
      <c r="H13" s="37"/>
      <c r="I13" s="33"/>
      <c r="J13"/>
    </row>
    <row r="14" spans="1:15" x14ac:dyDescent="0.25">
      <c r="A14" s="28">
        <v>3</v>
      </c>
      <c r="B14" s="28" t="s">
        <v>9</v>
      </c>
      <c r="C14" s="15" t="s">
        <v>30</v>
      </c>
      <c r="D14" s="3" t="s">
        <v>29</v>
      </c>
      <c r="E14" s="5">
        <v>2015</v>
      </c>
      <c r="F14" s="9">
        <v>10.333</v>
      </c>
      <c r="G14" s="9">
        <v>10.4</v>
      </c>
      <c r="H14" s="20">
        <f>F14+G14</f>
        <v>20.733000000000001</v>
      </c>
      <c r="I14" s="31">
        <f>SUM(H14:H17)</f>
        <v>89.533000000000015</v>
      </c>
      <c r="J14"/>
    </row>
    <row r="15" spans="1:15" x14ac:dyDescent="0.25">
      <c r="A15" s="29"/>
      <c r="B15" s="29"/>
      <c r="C15" s="16" t="s">
        <v>32</v>
      </c>
      <c r="D15" s="1" t="s">
        <v>20</v>
      </c>
      <c r="E15" s="2">
        <v>2017</v>
      </c>
      <c r="F15" s="10">
        <v>16.05</v>
      </c>
      <c r="G15" s="10">
        <v>17.149999999999999</v>
      </c>
      <c r="H15" s="36">
        <f>F15+G15</f>
        <v>33.200000000000003</v>
      </c>
      <c r="I15" s="32"/>
      <c r="J15"/>
    </row>
    <row r="16" spans="1:15" x14ac:dyDescent="0.25">
      <c r="A16" s="29"/>
      <c r="B16" s="29"/>
      <c r="C16" s="16" t="s">
        <v>41</v>
      </c>
      <c r="D16" s="1" t="s">
        <v>40</v>
      </c>
      <c r="E16" s="2">
        <v>2017</v>
      </c>
      <c r="F16" s="10">
        <v>18.8</v>
      </c>
      <c r="G16" s="10">
        <v>16.8</v>
      </c>
      <c r="H16" s="36">
        <f>F16+G16</f>
        <v>35.6</v>
      </c>
      <c r="I16" s="32"/>
      <c r="J16"/>
    </row>
    <row r="17" spans="1:10" ht="15.75" thickBot="1" x14ac:dyDescent="0.3">
      <c r="A17" s="30"/>
      <c r="B17" s="30"/>
      <c r="C17" s="17"/>
      <c r="D17" s="4"/>
      <c r="E17" s="6"/>
      <c r="F17" s="11"/>
      <c r="G17" s="11"/>
      <c r="H17" s="37"/>
      <c r="I17" s="33"/>
      <c r="J17"/>
    </row>
    <row r="18" spans="1:10" x14ac:dyDescent="0.25">
      <c r="A18" s="28">
        <v>4</v>
      </c>
      <c r="B18" s="28" t="s">
        <v>15</v>
      </c>
      <c r="C18" s="15" t="s">
        <v>27</v>
      </c>
      <c r="D18" s="3" t="s">
        <v>17</v>
      </c>
      <c r="E18" s="5">
        <v>2014</v>
      </c>
      <c r="F18" s="9">
        <v>10.35</v>
      </c>
      <c r="G18" s="9">
        <v>10.199999999999999</v>
      </c>
      <c r="H18" s="20">
        <f>F18+G18</f>
        <v>20.549999999999997</v>
      </c>
      <c r="I18" s="31">
        <f>SUM(H18:H21)</f>
        <v>87.300000000000011</v>
      </c>
      <c r="J18"/>
    </row>
    <row r="19" spans="1:10" x14ac:dyDescent="0.25">
      <c r="A19" s="29"/>
      <c r="B19" s="29"/>
      <c r="C19" s="16" t="s">
        <v>32</v>
      </c>
      <c r="D19" s="1" t="s">
        <v>18</v>
      </c>
      <c r="E19" s="2">
        <v>2017</v>
      </c>
      <c r="F19" s="10">
        <v>16.350000000000001</v>
      </c>
      <c r="G19" s="10">
        <v>16.75</v>
      </c>
      <c r="H19" s="36">
        <f>F19+G19</f>
        <v>33.1</v>
      </c>
      <c r="I19" s="32"/>
      <c r="J19"/>
    </row>
    <row r="20" spans="1:10" x14ac:dyDescent="0.25">
      <c r="A20" s="29"/>
      <c r="B20" s="29"/>
      <c r="C20" s="16" t="s">
        <v>37</v>
      </c>
      <c r="D20" s="1" t="s">
        <v>39</v>
      </c>
      <c r="E20" s="2">
        <v>2018</v>
      </c>
      <c r="F20" s="10">
        <v>17.3</v>
      </c>
      <c r="G20" s="10">
        <v>16.350000000000001</v>
      </c>
      <c r="H20" s="36">
        <f>F20+G20</f>
        <v>33.650000000000006</v>
      </c>
      <c r="I20" s="32"/>
      <c r="J20"/>
    </row>
    <row r="21" spans="1:10" ht="15.75" thickBot="1" x14ac:dyDescent="0.3">
      <c r="A21" s="30"/>
      <c r="B21" s="30"/>
      <c r="C21" s="17"/>
      <c r="D21" s="4"/>
      <c r="E21" s="6"/>
      <c r="F21" s="11"/>
      <c r="G21" s="11"/>
      <c r="H21" s="37"/>
      <c r="I21" s="33"/>
      <c r="J21"/>
    </row>
    <row r="22" spans="1:10" x14ac:dyDescent="0.25">
      <c r="A22" s="28">
        <v>5</v>
      </c>
      <c r="B22" s="38" t="s">
        <v>13</v>
      </c>
      <c r="C22" s="41" t="s">
        <v>26</v>
      </c>
      <c r="D22" s="3" t="s">
        <v>25</v>
      </c>
      <c r="E22" s="5">
        <v>2010</v>
      </c>
      <c r="F22" s="5">
        <v>11</v>
      </c>
      <c r="G22" s="9">
        <v>10</v>
      </c>
      <c r="H22" s="20">
        <f>F22+G22</f>
        <v>21</v>
      </c>
      <c r="I22" s="31">
        <f>SUM(H22:H25)</f>
        <v>87.282999999999987</v>
      </c>
      <c r="J22"/>
    </row>
    <row r="23" spans="1:10" x14ac:dyDescent="0.25">
      <c r="A23" s="29"/>
      <c r="B23" s="39"/>
      <c r="C23" s="16" t="s">
        <v>34</v>
      </c>
      <c r="D23" s="1" t="s">
        <v>33</v>
      </c>
      <c r="E23" s="2">
        <v>2019</v>
      </c>
      <c r="F23" s="10">
        <v>16.100000000000001</v>
      </c>
      <c r="G23" s="10">
        <v>17.2</v>
      </c>
      <c r="H23" s="36">
        <f>F23+G23</f>
        <v>33.299999999999997</v>
      </c>
      <c r="I23" s="32"/>
      <c r="J23"/>
    </row>
    <row r="24" spans="1:10" x14ac:dyDescent="0.25">
      <c r="A24" s="29"/>
      <c r="B24" s="39"/>
      <c r="C24" s="16" t="s">
        <v>37</v>
      </c>
      <c r="D24" s="1" t="s">
        <v>36</v>
      </c>
      <c r="E24" s="2">
        <v>2018</v>
      </c>
      <c r="F24" s="10">
        <v>16.832999999999998</v>
      </c>
      <c r="G24" s="10">
        <v>16.149999999999999</v>
      </c>
      <c r="H24" s="36">
        <f>F24+G24</f>
        <v>32.982999999999997</v>
      </c>
      <c r="I24" s="32"/>
      <c r="J24"/>
    </row>
    <row r="25" spans="1:10" ht="15.75" thickBot="1" x14ac:dyDescent="0.3">
      <c r="A25" s="30"/>
      <c r="B25" s="40"/>
      <c r="C25" s="35"/>
      <c r="D25" s="4"/>
      <c r="E25" s="6"/>
      <c r="F25" s="11"/>
      <c r="G25" s="11"/>
      <c r="H25" s="37"/>
      <c r="I25" s="33"/>
      <c r="J25"/>
    </row>
    <row r="26" spans="1:10" x14ac:dyDescent="0.25">
      <c r="A26" s="28">
        <v>6</v>
      </c>
      <c r="B26" s="28" t="s">
        <v>24</v>
      </c>
      <c r="C26" s="15" t="s">
        <v>30</v>
      </c>
      <c r="D26" s="3" t="s">
        <v>31</v>
      </c>
      <c r="E26" s="5">
        <v>2016</v>
      </c>
      <c r="F26" s="9">
        <v>9.7669999999999995</v>
      </c>
      <c r="G26" s="9">
        <v>10.167</v>
      </c>
      <c r="H26" s="20">
        <f>F26+G26</f>
        <v>19.933999999999997</v>
      </c>
      <c r="I26" s="31">
        <f t="shared" ref="I26" si="1">SUM(H26:H29)</f>
        <v>83.384</v>
      </c>
      <c r="J26"/>
    </row>
    <row r="27" spans="1:10" x14ac:dyDescent="0.25">
      <c r="A27" s="29"/>
      <c r="B27" s="29"/>
      <c r="C27" s="16" t="s">
        <v>32</v>
      </c>
      <c r="D27" s="1" t="s">
        <v>35</v>
      </c>
      <c r="E27" s="2">
        <v>2017</v>
      </c>
      <c r="F27" s="10">
        <v>15.35</v>
      </c>
      <c r="G27" s="10">
        <v>17.75</v>
      </c>
      <c r="H27" s="36">
        <f>F27+G27</f>
        <v>33.1</v>
      </c>
      <c r="I27" s="32"/>
      <c r="J27"/>
    </row>
    <row r="28" spans="1:10" x14ac:dyDescent="0.25">
      <c r="A28" s="29"/>
      <c r="B28" s="29"/>
      <c r="C28" s="16" t="s">
        <v>37</v>
      </c>
      <c r="D28" s="1" t="s">
        <v>38</v>
      </c>
      <c r="E28" s="2">
        <v>2019</v>
      </c>
      <c r="F28" s="10">
        <v>15.9</v>
      </c>
      <c r="G28" s="10">
        <v>14.45</v>
      </c>
      <c r="H28" s="36">
        <f>F28+G28</f>
        <v>30.35</v>
      </c>
      <c r="I28" s="32"/>
      <c r="J28"/>
    </row>
    <row r="29" spans="1:10" ht="15.75" thickBot="1" x14ac:dyDescent="0.3">
      <c r="A29" s="30"/>
      <c r="B29" s="30"/>
      <c r="C29" s="17"/>
      <c r="D29" s="4"/>
      <c r="E29" s="6"/>
      <c r="F29" s="11"/>
      <c r="G29" s="11"/>
      <c r="H29" s="37"/>
      <c r="I29" s="33"/>
      <c r="J29"/>
    </row>
    <row r="30" spans="1:10" x14ac:dyDescent="0.25">
      <c r="J30"/>
    </row>
    <row r="31" spans="1:10" x14ac:dyDescent="0.25">
      <c r="J31"/>
    </row>
    <row r="32" spans="1:10" x14ac:dyDescent="0.25">
      <c r="J32"/>
    </row>
    <row r="33" spans="10:10" x14ac:dyDescent="0.25">
      <c r="J33" s="8"/>
    </row>
  </sheetData>
  <mergeCells count="18">
    <mergeCell ref="A14:A17"/>
    <mergeCell ref="I14:I17"/>
    <mergeCell ref="B14:B17"/>
    <mergeCell ref="B18:B21"/>
    <mergeCell ref="B10:B13"/>
    <mergeCell ref="A18:A21"/>
    <mergeCell ref="A6:A9"/>
    <mergeCell ref="I18:I21"/>
    <mergeCell ref="I6:I9"/>
    <mergeCell ref="B6:B9"/>
    <mergeCell ref="A22:A25"/>
    <mergeCell ref="I22:I25"/>
    <mergeCell ref="I10:I13"/>
    <mergeCell ref="I26:I29"/>
    <mergeCell ref="A10:A13"/>
    <mergeCell ref="A26:A29"/>
    <mergeCell ref="B26:B29"/>
    <mergeCell ref="B22:B25"/>
  </mergeCell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družstev</vt:lpstr>
    </vt:vector>
  </TitlesOfParts>
  <Company>Farmet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 Pavel</dc:creator>
  <cp:lastModifiedBy>Pavla Avramová</cp:lastModifiedBy>
  <cp:lastPrinted>2026-03-28T13:44:56Z</cp:lastPrinted>
  <dcterms:created xsi:type="dcterms:W3CDTF">2015-02-06T07:07:59Z</dcterms:created>
  <dcterms:modified xsi:type="dcterms:W3CDTF">2026-03-28T15:22:34Z</dcterms:modified>
</cp:coreProperties>
</file>